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50" windowWidth="14835" windowHeight="8550" activeTab="0"/>
  </bookViews>
  <sheets>
    <sheet name="Teilnehmer" sheetId="1" r:id="rId1"/>
    <sheet name="Fliege Ziel" sheetId="2" r:id="rId2"/>
    <sheet name="Disz 3+4" sheetId="3" r:id="rId3"/>
    <sheet name="Disz 2+6" sheetId="4" r:id="rId4"/>
    <sheet name="Disz 5" sheetId="5" r:id="rId5"/>
    <sheet name="Disz 7" sheetId="6" r:id="rId6"/>
    <sheet name="Disz 9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<sst xmlns="http://schemas.openxmlformats.org/spreadsheetml/2006/main" count="258" uniqueCount="96">
  <si>
    <t>Name</t>
  </si>
  <si>
    <t>Kl.</t>
  </si>
  <si>
    <t>Verein</t>
  </si>
  <si>
    <t>Disz1</t>
  </si>
  <si>
    <t>Disz2</t>
  </si>
  <si>
    <t>Disz3</t>
  </si>
  <si>
    <t>Disz4</t>
  </si>
  <si>
    <t>Weite</t>
  </si>
  <si>
    <t>Disz5</t>
  </si>
  <si>
    <t>5-Kampf</t>
  </si>
  <si>
    <t>Disz6</t>
  </si>
  <si>
    <t>Disz7</t>
  </si>
  <si>
    <t>7-Kampf</t>
  </si>
  <si>
    <t>LM</t>
  </si>
  <si>
    <t>K-husen</t>
  </si>
  <si>
    <t>LD</t>
  </si>
  <si>
    <t>Bremerhaven</t>
  </si>
  <si>
    <t>Jürgen Töllner</t>
  </si>
  <si>
    <t>Heinz Maire-Hensge</t>
  </si>
  <si>
    <t>Schwabstedt</t>
  </si>
  <si>
    <t>Ausschreibung wurde durch den VDSF genehmigt.</t>
  </si>
  <si>
    <t>gez.: A. Schütze</t>
  </si>
  <si>
    <t>Carsten Musial</t>
  </si>
  <si>
    <t>S</t>
  </si>
  <si>
    <t>Jonas Töllner</t>
  </si>
  <si>
    <t>Berlin</t>
  </si>
  <si>
    <t>Jan Neumann</t>
  </si>
  <si>
    <t>Nr. 17/2002</t>
  </si>
  <si>
    <t>Michael Brösch</t>
  </si>
  <si>
    <t>Bente Rönne</t>
  </si>
  <si>
    <t>Kamrath Norman</t>
  </si>
  <si>
    <t>Bastian Heiden</t>
  </si>
  <si>
    <t>W 1</t>
  </si>
  <si>
    <t>W 2</t>
  </si>
  <si>
    <t>Nr.</t>
  </si>
  <si>
    <t>Ulf Groth</t>
  </si>
  <si>
    <t>Birgit Groth</t>
  </si>
  <si>
    <t>CC Peitz</t>
  </si>
  <si>
    <t>Hamburg</t>
  </si>
  <si>
    <t>Klaus Rieckmann</t>
  </si>
  <si>
    <t>Volker Musial</t>
  </si>
  <si>
    <t xml:space="preserve">Wolfgang Schmidt </t>
  </si>
  <si>
    <t>BJM</t>
  </si>
  <si>
    <t>CJM</t>
  </si>
  <si>
    <t>Malte Krieger</t>
  </si>
  <si>
    <t>Sebastian Gottschalk</t>
  </si>
  <si>
    <t>Alissa Lembke</t>
  </si>
  <si>
    <t>DJW</t>
  </si>
  <si>
    <t>Fliege Ziel</t>
  </si>
  <si>
    <t>gesamt</t>
  </si>
  <si>
    <t>Unterschrift</t>
  </si>
  <si>
    <t>Gewicht Präzision</t>
  </si>
  <si>
    <t>Un-hand</t>
  </si>
  <si>
    <t>S.W.r</t>
  </si>
  <si>
    <t>Üb-hand</t>
  </si>
  <si>
    <t>S.W.l</t>
  </si>
  <si>
    <t>beliebig</t>
  </si>
  <si>
    <t>Gewicht Ziel</t>
  </si>
  <si>
    <t>Fliege-Weit</t>
  </si>
  <si>
    <t>1.Wurf</t>
  </si>
  <si>
    <t>2.Wurf</t>
  </si>
  <si>
    <t>Punkte</t>
  </si>
  <si>
    <t>Lachsfliege-Weit</t>
  </si>
  <si>
    <t>Weitwurf  7,5 g</t>
  </si>
  <si>
    <t>Wurf</t>
  </si>
  <si>
    <t>Lfd Nr.</t>
  </si>
  <si>
    <t xml:space="preserve">Name </t>
  </si>
  <si>
    <t>Multiweit 18 g</t>
  </si>
  <si>
    <t>Weitwurf  18 g</t>
  </si>
  <si>
    <t>Franziska Haack</t>
  </si>
  <si>
    <t>Frank Schiller</t>
  </si>
  <si>
    <t>Petri Heil e.v. Goch</t>
  </si>
  <si>
    <t>Nadine Horx</t>
  </si>
  <si>
    <t>Sandra Polterock</t>
  </si>
  <si>
    <t>AJW</t>
  </si>
  <si>
    <t>BJW</t>
  </si>
  <si>
    <t>Christian Vellemann</t>
  </si>
  <si>
    <t>Jonas Müskens</t>
  </si>
  <si>
    <t>Maximilian Kozmin</t>
  </si>
  <si>
    <t>Steffen Mathiesen</t>
  </si>
  <si>
    <t>Fv Edewecht</t>
  </si>
  <si>
    <t>Valentin Morosow</t>
  </si>
  <si>
    <t>AJM</t>
  </si>
  <si>
    <t>Carsten Liedke</t>
  </si>
  <si>
    <t>Christian Denker</t>
  </si>
  <si>
    <t>Sönke Wempen</t>
  </si>
  <si>
    <t>Mathias Rohde</t>
  </si>
  <si>
    <t>Kai-Uwe Noffke</t>
  </si>
  <si>
    <t>Florian Denker</t>
  </si>
  <si>
    <t>Christofh Alberts</t>
  </si>
  <si>
    <t>Jan Geißler</t>
  </si>
  <si>
    <t>Sascha Michalski</t>
  </si>
  <si>
    <t>FK</t>
  </si>
  <si>
    <t>Susanne Töllner</t>
  </si>
  <si>
    <t>Ann-Kathrin Rieckmann</t>
  </si>
  <si>
    <t>1014.3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</si>
</sst>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"/>
    <numFmt numFmtId="166" formatCode="0.0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0"/>
    </font>
    <font>
      <b/>
      <sz val="1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1" fillId="0" borderId="0" xfId="0" applyFont="1" applyAlignment="1">
      <alignment/>
    </xf>
    <xf numFmtId="0" fontId="0" fillId="2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165" fontId="0" fillId="2" borderId="0" xfId="0" applyNumberFormat="1" applyFill="1" applyBorder="1" applyAlignment="1">
      <alignment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4" fillId="0" borderId="1" xfId="0" applyFont="1" applyFill="1" applyBorder="1" applyAlignment="1">
      <alignment horizontal="left"/>
    </xf>
    <xf numFmtId="0" fontId="5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Continuous"/>
    </xf>
    <xf numFmtId="0" fontId="6" fillId="2" borderId="3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4" fillId="2" borderId="3" xfId="0" applyFont="1" applyFill="1" applyBorder="1" applyAlignment="1">
      <alignment horizontal="centerContinuous"/>
    </xf>
    <xf numFmtId="0" fontId="1" fillId="2" borderId="5" xfId="0" applyFont="1" applyFill="1" applyBorder="1" applyAlignment="1">
      <alignment horizontal="centerContinuous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10" xfId="0" applyFill="1" applyBorder="1" applyAlignment="1">
      <alignment/>
    </xf>
    <xf numFmtId="0" fontId="7" fillId="2" borderId="0" xfId="0" applyFont="1" applyFill="1" applyAlignment="1">
      <alignment horizontal="centerContinuous"/>
    </xf>
    <xf numFmtId="0" fontId="7" fillId="0" borderId="0" xfId="0" applyFont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2" borderId="11" xfId="0" applyFill="1" applyBorder="1" applyAlignment="1">
      <alignment/>
    </xf>
    <xf numFmtId="0" fontId="7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2" borderId="12" xfId="0" applyFont="1" applyFill="1" applyBorder="1" applyAlignment="1">
      <alignment horizontal="centerContinuous"/>
    </xf>
    <xf numFmtId="0" fontId="1" fillId="2" borderId="7" xfId="0" applyFont="1" applyFill="1" applyBorder="1" applyAlignment="1">
      <alignment horizontal="centerContinuous"/>
    </xf>
    <xf numFmtId="0" fontId="1" fillId="2" borderId="13" xfId="0" applyFont="1" applyFill="1" applyBorder="1" applyAlignment="1">
      <alignment horizontal="centerContinuous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5" xfId="0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4" fillId="2" borderId="19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1" fillId="2" borderId="22" xfId="0" applyFont="1" applyFill="1" applyBorder="1" applyAlignment="1">
      <alignment horizontal="center"/>
    </xf>
    <xf numFmtId="0" fontId="0" fillId="2" borderId="15" xfId="0" applyFill="1" applyBorder="1" applyAlignment="1">
      <alignment horizontal="left" vertical="center"/>
    </xf>
    <xf numFmtId="0" fontId="0" fillId="2" borderId="11" xfId="0" applyFill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2" borderId="23" xfId="0" applyFont="1" applyFill="1" applyBorder="1" applyAlignment="1">
      <alignment horizontal="left" vertical="center"/>
    </xf>
    <xf numFmtId="0" fontId="0" fillId="2" borderId="23" xfId="0" applyNumberFormat="1" applyFont="1" applyFill="1" applyBorder="1" applyAlignment="1">
      <alignment horizontal="left" vertical="center"/>
    </xf>
    <xf numFmtId="0" fontId="0" fillId="0" borderId="24" xfId="0" applyNumberFormat="1" applyBorder="1" applyAlignment="1">
      <alignment horizontal="left" vertical="center"/>
    </xf>
    <xf numFmtId="0" fontId="0" fillId="0" borderId="7" xfId="0" applyNumberFormat="1" applyBorder="1" applyAlignment="1">
      <alignment horizontal="left" vertical="center"/>
    </xf>
    <xf numFmtId="0" fontId="0" fillId="0" borderId="10" xfId="0" applyNumberFormat="1" applyBorder="1" applyAlignment="1">
      <alignment horizontal="left" vertical="center"/>
    </xf>
    <xf numFmtId="0" fontId="0" fillId="2" borderId="23" xfId="0" applyFont="1" applyFill="1" applyBorder="1" applyAlignment="1">
      <alignment/>
    </xf>
    <xf numFmtId="0" fontId="0" fillId="0" borderId="24" xfId="0" applyBorder="1" applyAlignment="1">
      <alignment/>
    </xf>
    <xf numFmtId="0" fontId="0" fillId="2" borderId="24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25" xfId="0" applyFont="1" applyFill="1" applyBorder="1" applyAlignment="1">
      <alignment horizontal="left" vertical="center"/>
    </xf>
    <xf numFmtId="0" fontId="0" fillId="2" borderId="26" xfId="0" applyFont="1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0" fillId="2" borderId="20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2" borderId="17" xfId="0" applyFont="1" applyFill="1" applyBorder="1" applyAlignment="1">
      <alignment horizontal="left" vertical="center"/>
    </xf>
    <xf numFmtId="0" fontId="0" fillId="2" borderId="20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0" borderId="17" xfId="0" applyBorder="1" applyAlignment="1">
      <alignment/>
    </xf>
    <xf numFmtId="0" fontId="0" fillId="2" borderId="27" xfId="0" applyFill="1" applyBorder="1" applyAlignment="1">
      <alignment/>
    </xf>
    <xf numFmtId="0" fontId="0" fillId="0" borderId="16" xfId="0" applyBorder="1" applyAlignment="1">
      <alignment/>
    </xf>
    <xf numFmtId="0" fontId="0" fillId="2" borderId="27" xfId="0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workbookViewId="0" topLeftCell="A1">
      <pane xSplit="2" ySplit="1" topLeftCell="H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V18" sqref="V17:V18"/>
    </sheetView>
  </sheetViews>
  <sheetFormatPr defaultColWidth="11.421875" defaultRowHeight="12.75"/>
  <cols>
    <col min="1" max="1" width="3.7109375" style="0" customWidth="1"/>
    <col min="2" max="2" width="17.28125" style="40" bestFit="1" customWidth="1"/>
    <col min="3" max="3" width="4.140625" style="0" customWidth="1"/>
    <col min="4" max="4" width="14.00390625" style="0" bestFit="1" customWidth="1"/>
    <col min="5" max="5" width="4.8515625" style="0" bestFit="1" customWidth="1"/>
    <col min="6" max="7" width="5.00390625" style="0" bestFit="1" customWidth="1"/>
    <col min="8" max="8" width="6.57421875" style="0" bestFit="1" customWidth="1"/>
    <col min="9" max="9" width="5.7109375" style="0" customWidth="1"/>
    <col min="10" max="10" width="5.57421875" style="0" customWidth="1"/>
    <col min="11" max="11" width="6.8515625" style="0" customWidth="1"/>
    <col min="12" max="12" width="7.57421875" style="0" customWidth="1"/>
    <col min="13" max="13" width="7.7109375" style="0" customWidth="1"/>
    <col min="14" max="15" width="4.8515625" style="0" bestFit="1" customWidth="1"/>
    <col min="16" max="16" width="6.57421875" style="0" bestFit="1" customWidth="1"/>
    <col min="17" max="17" width="6.7109375" style="0" bestFit="1" customWidth="1"/>
    <col min="18" max="18" width="7.140625" style="0" customWidth="1"/>
    <col min="19" max="19" width="7.57421875" style="0" bestFit="1" customWidth="1"/>
  </cols>
  <sheetData>
    <row r="1" spans="1:19" ht="12.75">
      <c r="A1" t="s">
        <v>34</v>
      </c>
      <c r="B1" s="59" t="s">
        <v>0</v>
      </c>
      <c r="C1" s="57" t="s">
        <v>1</v>
      </c>
      <c r="D1" s="1" t="s">
        <v>2</v>
      </c>
      <c r="E1" s="1" t="s">
        <v>3</v>
      </c>
      <c r="F1" s="9" t="s">
        <v>32</v>
      </c>
      <c r="G1" s="9" t="s">
        <v>33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9" t="s">
        <v>32</v>
      </c>
      <c r="O1" s="9" t="s">
        <v>33</v>
      </c>
      <c r="P1" s="1" t="s">
        <v>10</v>
      </c>
      <c r="Q1" s="1" t="s">
        <v>7</v>
      </c>
      <c r="R1" s="1" t="s">
        <v>11</v>
      </c>
      <c r="S1" s="1" t="s">
        <v>12</v>
      </c>
    </row>
    <row r="2" spans="1:19" ht="12.75">
      <c r="A2" s="12">
        <v>1</v>
      </c>
      <c r="B2" s="60" t="s">
        <v>41</v>
      </c>
      <c r="C2" s="58" t="s">
        <v>23</v>
      </c>
      <c r="D2" s="2" t="s">
        <v>16</v>
      </c>
      <c r="E2" s="7">
        <v>85</v>
      </c>
      <c r="F2" s="10">
        <v>52.8</v>
      </c>
      <c r="G2" s="10">
        <v>54.25</v>
      </c>
      <c r="H2" s="8">
        <f>F2+G2</f>
        <v>107.05</v>
      </c>
      <c r="I2" s="7">
        <v>78</v>
      </c>
      <c r="J2" s="7">
        <v>75</v>
      </c>
      <c r="K2" s="8">
        <v>68</v>
      </c>
      <c r="L2" s="8">
        <f aca="true" t="shared" si="0" ref="L2:L26">K2*1.5</f>
        <v>102</v>
      </c>
      <c r="M2" s="11">
        <f>E2+H2+I2+J2+L2</f>
        <v>447.05</v>
      </c>
      <c r="N2" s="10">
        <v>67.76</v>
      </c>
      <c r="O2" s="10">
        <v>69.62</v>
      </c>
      <c r="P2" s="8">
        <f>N2+O2</f>
        <v>137.38</v>
      </c>
      <c r="Q2" s="8">
        <v>87.5</v>
      </c>
      <c r="R2" s="8">
        <f>Q2*1.5</f>
        <v>131.25</v>
      </c>
      <c r="S2" s="11">
        <f>M2+P2+R2</f>
        <v>715.6800000000001</v>
      </c>
    </row>
    <row r="3" spans="1:19" ht="12.75">
      <c r="A3" s="12">
        <v>2</v>
      </c>
      <c r="B3" s="60" t="s">
        <v>17</v>
      </c>
      <c r="C3" s="58" t="s">
        <v>23</v>
      </c>
      <c r="D3" s="2" t="s">
        <v>19</v>
      </c>
      <c r="E3" s="7">
        <v>80</v>
      </c>
      <c r="F3" s="10">
        <v>64.82</v>
      </c>
      <c r="G3" s="10">
        <v>66.44</v>
      </c>
      <c r="H3" s="8">
        <f>F3+G3</f>
        <v>131.26</v>
      </c>
      <c r="I3" s="7">
        <v>94</v>
      </c>
      <c r="J3" s="7">
        <v>85</v>
      </c>
      <c r="K3" s="8">
        <v>69.6</v>
      </c>
      <c r="L3" s="8">
        <f t="shared" si="0"/>
        <v>104.39999999999999</v>
      </c>
      <c r="M3" s="11">
        <f>E3+H3+I3+J3+L3</f>
        <v>494.65999999999997</v>
      </c>
      <c r="N3" s="10">
        <v>68.89</v>
      </c>
      <c r="O3" s="10">
        <v>73.3</v>
      </c>
      <c r="P3" s="8">
        <f>N3+O3</f>
        <v>142.19</v>
      </c>
      <c r="Q3" s="8">
        <v>106.54</v>
      </c>
      <c r="R3" s="8">
        <f>Q3*1.5</f>
        <v>159.81</v>
      </c>
      <c r="S3" s="11">
        <f>M3+P3+R3</f>
        <v>796.6599999999999</v>
      </c>
    </row>
    <row r="4" spans="1:19" ht="12.75">
      <c r="A4" s="12">
        <v>3</v>
      </c>
      <c r="B4" s="60" t="s">
        <v>40</v>
      </c>
      <c r="C4" s="58" t="s">
        <v>23</v>
      </c>
      <c r="D4" s="2" t="s">
        <v>14</v>
      </c>
      <c r="E4" s="7">
        <v>55</v>
      </c>
      <c r="F4" s="10">
        <v>36.7</v>
      </c>
      <c r="G4" s="10">
        <v>37</v>
      </c>
      <c r="H4" s="8">
        <f>F4+G4</f>
        <v>73.7</v>
      </c>
      <c r="I4" s="7">
        <v>84</v>
      </c>
      <c r="J4" s="7">
        <v>50</v>
      </c>
      <c r="K4" s="8">
        <v>62.2</v>
      </c>
      <c r="L4" s="8">
        <f t="shared" si="0"/>
        <v>93.30000000000001</v>
      </c>
      <c r="M4" s="11">
        <f>E4+H4+I4+J4+L4</f>
        <v>356</v>
      </c>
      <c r="N4" s="10">
        <v>58.1</v>
      </c>
      <c r="O4" s="10">
        <v>60.15</v>
      </c>
      <c r="P4" s="8">
        <f>N4+O4</f>
        <v>118.25</v>
      </c>
      <c r="Q4" s="8">
        <v>90.25</v>
      </c>
      <c r="R4" s="8">
        <f>Q4*1.5</f>
        <v>135.375</v>
      </c>
      <c r="S4" s="11">
        <f>M4+P4+R4</f>
        <v>609.625</v>
      </c>
    </row>
    <row r="5" spans="1:19" ht="12.75">
      <c r="A5" s="12">
        <v>4</v>
      </c>
      <c r="B5" s="60" t="s">
        <v>70</v>
      </c>
      <c r="C5" s="58" t="s">
        <v>23</v>
      </c>
      <c r="D5" s="2" t="s">
        <v>71</v>
      </c>
      <c r="E5" s="7">
        <v>65</v>
      </c>
      <c r="F5" s="10">
        <v>46.48</v>
      </c>
      <c r="G5" s="10">
        <v>46.02</v>
      </c>
      <c r="H5" s="8">
        <f>F5+G5</f>
        <v>92.5</v>
      </c>
      <c r="I5" s="7">
        <v>90</v>
      </c>
      <c r="J5" s="7">
        <v>55</v>
      </c>
      <c r="K5" s="8">
        <v>64.5</v>
      </c>
      <c r="L5" s="8">
        <f t="shared" si="0"/>
        <v>96.75</v>
      </c>
      <c r="M5" s="11">
        <f>E5+H5+I5+J5+L5</f>
        <v>399.25</v>
      </c>
      <c r="N5" s="10">
        <v>65.9</v>
      </c>
      <c r="O5" s="10">
        <v>68</v>
      </c>
      <c r="P5" s="8">
        <f>N5+O5</f>
        <v>133.9</v>
      </c>
      <c r="Q5" s="8">
        <v>103.85</v>
      </c>
      <c r="R5" s="8">
        <f>Q5*1.5</f>
        <v>155.77499999999998</v>
      </c>
      <c r="S5" s="11">
        <f>M5+P5+R5</f>
        <v>688.925</v>
      </c>
    </row>
    <row r="6" spans="1:19" ht="12.75">
      <c r="A6" s="12">
        <v>5</v>
      </c>
      <c r="B6" s="60" t="s">
        <v>39</v>
      </c>
      <c r="C6" s="58" t="s">
        <v>23</v>
      </c>
      <c r="D6" s="2" t="s">
        <v>38</v>
      </c>
      <c r="E6" s="7">
        <v>80</v>
      </c>
      <c r="F6" s="10">
        <v>53.03</v>
      </c>
      <c r="G6" s="10">
        <v>54.57</v>
      </c>
      <c r="H6" s="8">
        <f>F6+G6</f>
        <v>107.6</v>
      </c>
      <c r="I6" s="7">
        <v>92</v>
      </c>
      <c r="J6" s="7">
        <v>60</v>
      </c>
      <c r="K6" s="8">
        <v>65.6</v>
      </c>
      <c r="L6" s="8">
        <f t="shared" si="0"/>
        <v>98.39999999999999</v>
      </c>
      <c r="M6" s="11">
        <f>E6+H6+I6+J6+L6</f>
        <v>438</v>
      </c>
      <c r="N6" s="10">
        <v>76.07</v>
      </c>
      <c r="O6" s="10">
        <v>75.98</v>
      </c>
      <c r="P6" s="8">
        <f>N6+O6</f>
        <v>152.05</v>
      </c>
      <c r="Q6" s="8">
        <v>99.47</v>
      </c>
      <c r="R6" s="8">
        <f>Q6*1.5</f>
        <v>149.20499999999998</v>
      </c>
      <c r="S6" s="11">
        <f>M6+P6+R6</f>
        <v>739.2549999999999</v>
      </c>
    </row>
    <row r="7" spans="1:19" ht="12.75">
      <c r="A7" s="12">
        <v>6</v>
      </c>
      <c r="B7" s="60" t="s">
        <v>28</v>
      </c>
      <c r="C7" s="58" t="s">
        <v>13</v>
      </c>
      <c r="D7" s="2" t="s">
        <v>25</v>
      </c>
      <c r="E7" s="7">
        <v>95</v>
      </c>
      <c r="F7" s="10">
        <v>61.45</v>
      </c>
      <c r="G7" s="10">
        <v>60.01</v>
      </c>
      <c r="H7" s="8">
        <f aca="true" t="shared" si="1" ref="H7:H13">F7+G7</f>
        <v>121.46000000000001</v>
      </c>
      <c r="I7" s="7">
        <v>92</v>
      </c>
      <c r="J7" s="7">
        <v>80</v>
      </c>
      <c r="K7" s="8">
        <v>77.85</v>
      </c>
      <c r="L7" s="8">
        <f t="shared" si="0"/>
        <v>116.77499999999999</v>
      </c>
      <c r="M7" s="11">
        <f aca="true" t="shared" si="2" ref="M7:M13">E7+H7+I7+J7+L7</f>
        <v>505.235</v>
      </c>
      <c r="N7" s="10">
        <v>86.9</v>
      </c>
      <c r="O7" s="10">
        <v>91.05</v>
      </c>
      <c r="P7" s="8">
        <f aca="true" t="shared" si="3" ref="P7:P13">N7+O7</f>
        <v>177.95</v>
      </c>
      <c r="Q7" s="8">
        <v>0</v>
      </c>
      <c r="R7" s="8">
        <f aca="true" t="shared" si="4" ref="R7:R21">Q7*1.5</f>
        <v>0</v>
      </c>
      <c r="S7" s="11">
        <f aca="true" t="shared" si="5" ref="S7:S13">M7+P7+R7</f>
        <v>683.185</v>
      </c>
    </row>
    <row r="8" spans="1:19" ht="12.75">
      <c r="A8" s="12">
        <v>7</v>
      </c>
      <c r="B8" s="60" t="s">
        <v>22</v>
      </c>
      <c r="C8" s="58" t="s">
        <v>13</v>
      </c>
      <c r="D8" s="2" t="s">
        <v>25</v>
      </c>
      <c r="E8" s="7">
        <v>100</v>
      </c>
      <c r="F8" s="10">
        <v>63</v>
      </c>
      <c r="G8" s="10">
        <v>62.85</v>
      </c>
      <c r="H8" s="8">
        <f t="shared" si="1"/>
        <v>125.85</v>
      </c>
      <c r="I8" s="7">
        <v>84</v>
      </c>
      <c r="J8" s="7">
        <v>80</v>
      </c>
      <c r="K8" s="8">
        <v>72.8</v>
      </c>
      <c r="L8" s="8">
        <f t="shared" si="0"/>
        <v>109.19999999999999</v>
      </c>
      <c r="M8" s="11">
        <f t="shared" si="2"/>
        <v>499.05</v>
      </c>
      <c r="N8" s="10">
        <v>75.8</v>
      </c>
      <c r="O8" s="10">
        <v>75.32</v>
      </c>
      <c r="P8" s="8">
        <f t="shared" si="3"/>
        <v>151.12</v>
      </c>
      <c r="Q8" s="8">
        <v>0</v>
      </c>
      <c r="R8" s="8">
        <f t="shared" si="4"/>
        <v>0</v>
      </c>
      <c r="S8" s="11">
        <f t="shared" si="5"/>
        <v>650.1700000000001</v>
      </c>
    </row>
    <row r="9" spans="1:19" ht="12.75">
      <c r="A9" s="12">
        <v>8</v>
      </c>
      <c r="B9" s="61" t="s">
        <v>18</v>
      </c>
      <c r="C9" s="58" t="s">
        <v>13</v>
      </c>
      <c r="D9" s="2" t="s">
        <v>14</v>
      </c>
      <c r="E9" s="7">
        <v>100</v>
      </c>
      <c r="F9" s="10">
        <v>59.42</v>
      </c>
      <c r="G9" s="10">
        <v>63.6</v>
      </c>
      <c r="H9" s="8">
        <f t="shared" si="1"/>
        <v>123.02000000000001</v>
      </c>
      <c r="I9" s="7">
        <v>92</v>
      </c>
      <c r="J9" s="7">
        <v>85</v>
      </c>
      <c r="K9" s="8">
        <v>75.95</v>
      </c>
      <c r="L9" s="8">
        <f t="shared" si="0"/>
        <v>113.92500000000001</v>
      </c>
      <c r="M9" s="11">
        <f t="shared" si="2"/>
        <v>513.9449999999999</v>
      </c>
      <c r="N9" s="10">
        <v>80.1</v>
      </c>
      <c r="O9" s="10">
        <v>83.35</v>
      </c>
      <c r="P9" s="8">
        <f t="shared" si="3"/>
        <v>163.45</v>
      </c>
      <c r="Q9" s="8">
        <v>114.08</v>
      </c>
      <c r="R9" s="8">
        <f t="shared" si="4"/>
        <v>171.12</v>
      </c>
      <c r="S9" s="11">
        <f t="shared" si="5"/>
        <v>848.515</v>
      </c>
    </row>
    <row r="10" spans="1:19" ht="12.75">
      <c r="A10" s="12">
        <v>9</v>
      </c>
      <c r="B10" s="60" t="s">
        <v>35</v>
      </c>
      <c r="C10" s="58" t="s">
        <v>13</v>
      </c>
      <c r="D10" s="2" t="s">
        <v>16</v>
      </c>
      <c r="E10" s="7">
        <v>65</v>
      </c>
      <c r="F10" s="10">
        <v>49.7</v>
      </c>
      <c r="G10" s="10">
        <v>50.9</v>
      </c>
      <c r="H10" s="8">
        <f t="shared" si="1"/>
        <v>100.6</v>
      </c>
      <c r="I10" s="7">
        <v>88</v>
      </c>
      <c r="J10" s="7">
        <v>60</v>
      </c>
      <c r="K10" s="8">
        <v>65.65</v>
      </c>
      <c r="L10" s="8">
        <f t="shared" si="0"/>
        <v>98.47500000000001</v>
      </c>
      <c r="M10" s="11">
        <f t="shared" si="2"/>
        <v>412.07500000000005</v>
      </c>
      <c r="N10" s="10">
        <v>63.3</v>
      </c>
      <c r="O10" s="10">
        <v>67.5</v>
      </c>
      <c r="P10" s="8">
        <f t="shared" si="3"/>
        <v>130.8</v>
      </c>
      <c r="Q10" s="8">
        <v>102.8</v>
      </c>
      <c r="R10" s="8">
        <f t="shared" si="4"/>
        <v>154.2</v>
      </c>
      <c r="S10" s="11">
        <f t="shared" si="5"/>
        <v>697.075</v>
      </c>
    </row>
    <row r="11" spans="1:19" ht="12.75">
      <c r="A11" s="12">
        <v>10</v>
      </c>
      <c r="B11" s="60" t="s">
        <v>24</v>
      </c>
      <c r="C11" s="58" t="s">
        <v>13</v>
      </c>
      <c r="D11" s="2" t="s">
        <v>19</v>
      </c>
      <c r="E11" s="7">
        <v>70</v>
      </c>
      <c r="F11" s="10">
        <v>67.84</v>
      </c>
      <c r="G11" s="10">
        <v>67.13</v>
      </c>
      <c r="H11" s="8">
        <f t="shared" si="1"/>
        <v>134.97</v>
      </c>
      <c r="I11" s="7">
        <v>94</v>
      </c>
      <c r="J11" s="7">
        <v>90</v>
      </c>
      <c r="K11" s="8">
        <v>69.2</v>
      </c>
      <c r="L11" s="8">
        <f t="shared" si="0"/>
        <v>103.80000000000001</v>
      </c>
      <c r="M11" s="11">
        <f t="shared" si="2"/>
        <v>492.77000000000004</v>
      </c>
      <c r="N11" s="10">
        <v>78.85</v>
      </c>
      <c r="O11" s="10">
        <v>79.85</v>
      </c>
      <c r="P11" s="8">
        <f t="shared" si="3"/>
        <v>158.7</v>
      </c>
      <c r="Q11" s="8">
        <v>111</v>
      </c>
      <c r="R11" s="8">
        <f t="shared" si="4"/>
        <v>166.5</v>
      </c>
      <c r="S11" s="11">
        <f t="shared" si="5"/>
        <v>817.97</v>
      </c>
    </row>
    <row r="12" spans="1:19" ht="12.75">
      <c r="A12" s="12">
        <v>11</v>
      </c>
      <c r="B12" s="60" t="s">
        <v>26</v>
      </c>
      <c r="C12" s="58" t="s">
        <v>13</v>
      </c>
      <c r="D12" s="2" t="s">
        <v>14</v>
      </c>
      <c r="E12" s="7">
        <v>85</v>
      </c>
      <c r="F12" s="10">
        <v>67.45</v>
      </c>
      <c r="G12" s="10">
        <v>66.05</v>
      </c>
      <c r="H12" s="8">
        <f t="shared" si="1"/>
        <v>133.5</v>
      </c>
      <c r="I12" s="7">
        <v>98</v>
      </c>
      <c r="J12" s="7">
        <v>75</v>
      </c>
      <c r="K12" s="8">
        <v>76.95</v>
      </c>
      <c r="L12" s="8">
        <f t="shared" si="0"/>
        <v>115.42500000000001</v>
      </c>
      <c r="M12" s="11">
        <f t="shared" si="2"/>
        <v>506.925</v>
      </c>
      <c r="N12" s="10">
        <v>75.75</v>
      </c>
      <c r="O12" s="10">
        <v>70.9</v>
      </c>
      <c r="P12" s="8">
        <f t="shared" si="3"/>
        <v>146.65</v>
      </c>
      <c r="Q12" s="8">
        <v>111.04</v>
      </c>
      <c r="R12" s="8">
        <f t="shared" si="4"/>
        <v>166.56</v>
      </c>
      <c r="S12" s="11">
        <f t="shared" si="5"/>
        <v>820.135</v>
      </c>
    </row>
    <row r="13" spans="1:19" ht="12.75">
      <c r="A13" s="12">
        <v>12</v>
      </c>
      <c r="B13" s="60" t="s">
        <v>30</v>
      </c>
      <c r="C13" s="58" t="s">
        <v>13</v>
      </c>
      <c r="D13" s="2" t="s">
        <v>37</v>
      </c>
      <c r="E13" s="7">
        <v>50</v>
      </c>
      <c r="F13" s="10">
        <v>55.05</v>
      </c>
      <c r="G13" s="10">
        <v>56.15</v>
      </c>
      <c r="H13" s="8">
        <f t="shared" si="1"/>
        <v>111.19999999999999</v>
      </c>
      <c r="I13" s="7">
        <v>84</v>
      </c>
      <c r="J13" s="7">
        <v>85</v>
      </c>
      <c r="K13" s="8">
        <v>68.6</v>
      </c>
      <c r="L13" s="8">
        <f t="shared" si="0"/>
        <v>102.89999999999999</v>
      </c>
      <c r="M13" s="11">
        <f t="shared" si="2"/>
        <v>433.09999999999997</v>
      </c>
      <c r="N13" s="10">
        <v>57.8</v>
      </c>
      <c r="O13" s="10">
        <v>61.5</v>
      </c>
      <c r="P13" s="8">
        <f t="shared" si="3"/>
        <v>119.3</v>
      </c>
      <c r="Q13" s="8">
        <v>110.8</v>
      </c>
      <c r="R13" s="8">
        <f t="shared" si="4"/>
        <v>166.2</v>
      </c>
      <c r="S13" s="11">
        <f t="shared" si="5"/>
        <v>718.5999999999999</v>
      </c>
    </row>
    <row r="14" spans="1:19" ht="12.75">
      <c r="A14" s="12">
        <v>13</v>
      </c>
      <c r="B14" s="60" t="s">
        <v>79</v>
      </c>
      <c r="C14" s="58" t="s">
        <v>13</v>
      </c>
      <c r="D14" s="2" t="s">
        <v>80</v>
      </c>
      <c r="E14" s="7">
        <v>80</v>
      </c>
      <c r="F14" s="10">
        <v>55.3</v>
      </c>
      <c r="G14" s="10">
        <v>56.5</v>
      </c>
      <c r="H14" s="8">
        <f>F14+G14</f>
        <v>111.8</v>
      </c>
      <c r="I14" s="7">
        <v>78</v>
      </c>
      <c r="J14" s="7">
        <v>85</v>
      </c>
      <c r="K14" s="8">
        <v>67.2</v>
      </c>
      <c r="L14" s="8">
        <f t="shared" si="0"/>
        <v>100.80000000000001</v>
      </c>
      <c r="M14" s="11">
        <f>E14+H14+I14+J14+L14</f>
        <v>455.6</v>
      </c>
      <c r="N14" s="10">
        <v>69.2</v>
      </c>
      <c r="O14" s="10">
        <v>72.1</v>
      </c>
      <c r="P14" s="8">
        <f>N14+O14</f>
        <v>141.3</v>
      </c>
      <c r="Q14" s="8">
        <v>106.61</v>
      </c>
      <c r="R14" s="8">
        <f t="shared" si="4"/>
        <v>159.915</v>
      </c>
      <c r="S14" s="11">
        <f>M14+P14+R14</f>
        <v>756.815</v>
      </c>
    </row>
    <row r="15" spans="1:19" ht="12.75">
      <c r="A15" s="12">
        <v>14</v>
      </c>
      <c r="B15" s="60" t="s">
        <v>72</v>
      </c>
      <c r="C15" s="58" t="s">
        <v>15</v>
      </c>
      <c r="D15" s="2" t="s">
        <v>14</v>
      </c>
      <c r="E15" s="7">
        <v>85</v>
      </c>
      <c r="F15" s="10">
        <v>55.7</v>
      </c>
      <c r="G15" s="10">
        <v>56.3</v>
      </c>
      <c r="H15" s="8">
        <f aca="true" t="shared" si="6" ref="H15:H27">F15+G15</f>
        <v>112</v>
      </c>
      <c r="I15" s="7">
        <v>68</v>
      </c>
      <c r="J15" s="7">
        <v>90</v>
      </c>
      <c r="K15" s="8">
        <v>69.6</v>
      </c>
      <c r="L15" s="8">
        <f t="shared" si="0"/>
        <v>104.39999999999999</v>
      </c>
      <c r="M15" s="11">
        <f aca="true" t="shared" si="7" ref="M15:M29">E15+H15+I15+J15+L15</f>
        <v>459.4</v>
      </c>
      <c r="N15" s="10"/>
      <c r="O15" s="10"/>
      <c r="P15" s="8"/>
      <c r="Q15" s="8"/>
      <c r="R15" s="8"/>
      <c r="S15" s="11"/>
    </row>
    <row r="16" spans="1:19" ht="12.75">
      <c r="A16" s="12">
        <v>15</v>
      </c>
      <c r="B16" s="60" t="s">
        <v>36</v>
      </c>
      <c r="C16" s="58" t="s">
        <v>15</v>
      </c>
      <c r="D16" s="2" t="s">
        <v>16</v>
      </c>
      <c r="E16" s="7">
        <v>55</v>
      </c>
      <c r="F16" s="10">
        <v>37.9</v>
      </c>
      <c r="G16" s="10">
        <v>38.2</v>
      </c>
      <c r="H16" s="8">
        <f t="shared" si="6"/>
        <v>76.1</v>
      </c>
      <c r="I16" s="7">
        <v>54</v>
      </c>
      <c r="J16" s="7">
        <v>40</v>
      </c>
      <c r="K16" s="8">
        <v>51.7</v>
      </c>
      <c r="L16" s="8">
        <f t="shared" si="0"/>
        <v>77.55000000000001</v>
      </c>
      <c r="M16" s="11">
        <f t="shared" si="7"/>
        <v>302.65</v>
      </c>
      <c r="N16" s="10"/>
      <c r="O16" s="10"/>
      <c r="P16" s="8"/>
      <c r="Q16" s="8"/>
      <c r="R16" s="8"/>
      <c r="S16" s="11"/>
    </row>
    <row r="17" spans="1:19" ht="12.75">
      <c r="A17" s="12">
        <v>16</v>
      </c>
      <c r="B17" s="60" t="s">
        <v>73</v>
      </c>
      <c r="C17" s="58" t="s">
        <v>15</v>
      </c>
      <c r="D17" s="2" t="s">
        <v>16</v>
      </c>
      <c r="E17" s="7">
        <v>70</v>
      </c>
      <c r="F17" s="10">
        <v>48.6</v>
      </c>
      <c r="G17" s="10">
        <v>48.5</v>
      </c>
      <c r="H17" s="8">
        <f t="shared" si="6"/>
        <v>97.1</v>
      </c>
      <c r="I17" s="7">
        <v>90</v>
      </c>
      <c r="J17" s="7">
        <v>75</v>
      </c>
      <c r="K17" s="8">
        <v>57.9</v>
      </c>
      <c r="L17" s="8">
        <f t="shared" si="0"/>
        <v>86.85</v>
      </c>
      <c r="M17" s="11">
        <f t="shared" si="7"/>
        <v>418.95000000000005</v>
      </c>
      <c r="N17" s="10"/>
      <c r="O17" s="10"/>
      <c r="P17" s="8"/>
      <c r="Q17" s="8"/>
      <c r="R17" s="8"/>
      <c r="S17" s="11"/>
    </row>
    <row r="18" spans="1:19" ht="12.75">
      <c r="A18" s="12">
        <v>17</v>
      </c>
      <c r="B18" s="60" t="s">
        <v>29</v>
      </c>
      <c r="C18" s="58" t="s">
        <v>74</v>
      </c>
      <c r="D18" s="2" t="s">
        <v>14</v>
      </c>
      <c r="E18" s="7">
        <v>75</v>
      </c>
      <c r="F18" s="10">
        <v>44.4</v>
      </c>
      <c r="G18" s="10">
        <v>45.3</v>
      </c>
      <c r="H18" s="8">
        <f t="shared" si="6"/>
        <v>89.69999999999999</v>
      </c>
      <c r="I18" s="7">
        <v>72</v>
      </c>
      <c r="J18" s="7">
        <v>65</v>
      </c>
      <c r="K18" s="8">
        <v>57.9</v>
      </c>
      <c r="L18" s="8">
        <f t="shared" si="0"/>
        <v>86.85</v>
      </c>
      <c r="M18" s="11">
        <f t="shared" si="7"/>
        <v>388.54999999999995</v>
      </c>
      <c r="N18" s="10"/>
      <c r="O18" s="10"/>
      <c r="P18" s="8"/>
      <c r="Q18" s="8"/>
      <c r="R18" s="8"/>
      <c r="S18" s="11"/>
    </row>
    <row r="19" spans="1:19" ht="12.75">
      <c r="A19" s="12">
        <v>18</v>
      </c>
      <c r="B19" s="60" t="s">
        <v>81</v>
      </c>
      <c r="C19" s="58" t="s">
        <v>82</v>
      </c>
      <c r="D19" s="2" t="s">
        <v>80</v>
      </c>
      <c r="E19" s="7">
        <v>50</v>
      </c>
      <c r="F19" s="10">
        <v>52.65</v>
      </c>
      <c r="G19" s="10">
        <v>51.8</v>
      </c>
      <c r="H19" s="8">
        <f aca="true" t="shared" si="8" ref="H19:H25">F19+G19</f>
        <v>104.44999999999999</v>
      </c>
      <c r="I19" s="7">
        <v>88</v>
      </c>
      <c r="J19" s="7">
        <v>70</v>
      </c>
      <c r="K19" s="8">
        <v>71.9</v>
      </c>
      <c r="L19" s="8">
        <f t="shared" si="0"/>
        <v>107.85000000000001</v>
      </c>
      <c r="M19" s="11">
        <f aca="true" t="shared" si="9" ref="M19:M25">E19+H19+I19+J19+L19</f>
        <v>420.3</v>
      </c>
      <c r="N19" s="10">
        <v>47.9</v>
      </c>
      <c r="O19" s="10">
        <v>52.7</v>
      </c>
      <c r="P19" s="8">
        <f>N19+O19</f>
        <v>100.6</v>
      </c>
      <c r="Q19" s="8">
        <v>100.35</v>
      </c>
      <c r="R19" s="8">
        <f t="shared" si="4"/>
        <v>150.52499999999998</v>
      </c>
      <c r="S19" s="11">
        <f>M19+P19+R19</f>
        <v>671.425</v>
      </c>
    </row>
    <row r="20" spans="1:19" ht="12.75">
      <c r="A20" s="12">
        <v>19</v>
      </c>
      <c r="B20" s="60" t="s">
        <v>83</v>
      </c>
      <c r="C20" s="58" t="s">
        <v>82</v>
      </c>
      <c r="D20" s="2" t="s">
        <v>80</v>
      </c>
      <c r="E20" s="7">
        <v>25</v>
      </c>
      <c r="F20" s="10">
        <v>36.5</v>
      </c>
      <c r="G20" s="10">
        <v>39.65</v>
      </c>
      <c r="H20" s="8">
        <f t="shared" si="8"/>
        <v>76.15</v>
      </c>
      <c r="I20" s="7">
        <v>88</v>
      </c>
      <c r="J20" s="7">
        <v>75</v>
      </c>
      <c r="K20" s="8">
        <v>76.13</v>
      </c>
      <c r="L20" s="8">
        <f t="shared" si="0"/>
        <v>114.195</v>
      </c>
      <c r="M20" s="11">
        <f t="shared" si="9"/>
        <v>378.34499999999997</v>
      </c>
      <c r="N20" s="10">
        <v>49.3</v>
      </c>
      <c r="O20" s="10">
        <v>61.15</v>
      </c>
      <c r="P20" s="8">
        <f>N20+O20</f>
        <v>110.44999999999999</v>
      </c>
      <c r="Q20" s="8">
        <v>86.6</v>
      </c>
      <c r="R20" s="8">
        <f t="shared" si="4"/>
        <v>129.89999999999998</v>
      </c>
      <c r="S20" s="11">
        <f>M20+P20+R20</f>
        <v>618.6949999999999</v>
      </c>
    </row>
    <row r="21" spans="1:19" ht="12.75">
      <c r="A21" s="12">
        <v>20</v>
      </c>
      <c r="B21" s="60" t="s">
        <v>84</v>
      </c>
      <c r="C21" s="58" t="s">
        <v>82</v>
      </c>
      <c r="D21" s="2" t="s">
        <v>80</v>
      </c>
      <c r="E21" s="7">
        <v>40</v>
      </c>
      <c r="F21" s="10">
        <v>48.7</v>
      </c>
      <c r="G21" s="10">
        <v>48.9</v>
      </c>
      <c r="H21" s="8">
        <f t="shared" si="8"/>
        <v>97.6</v>
      </c>
      <c r="I21" s="7">
        <v>74</v>
      </c>
      <c r="J21" s="7">
        <v>30</v>
      </c>
      <c r="K21" s="8">
        <v>71.2</v>
      </c>
      <c r="L21" s="8">
        <f t="shared" si="0"/>
        <v>106.80000000000001</v>
      </c>
      <c r="M21" s="11">
        <f t="shared" si="9"/>
        <v>348.4</v>
      </c>
      <c r="N21" s="10">
        <v>47.5</v>
      </c>
      <c r="O21" s="10">
        <v>48.5</v>
      </c>
      <c r="P21" s="8">
        <f>N21+O21</f>
        <v>96</v>
      </c>
      <c r="Q21" s="8">
        <v>88.68</v>
      </c>
      <c r="R21" s="8">
        <f t="shared" si="4"/>
        <v>133.02</v>
      </c>
      <c r="S21" s="11">
        <f>M21+P21+R21</f>
        <v>577.42</v>
      </c>
    </row>
    <row r="22" spans="1:19" ht="12.75">
      <c r="A22" s="12">
        <v>21</v>
      </c>
      <c r="B22" s="60" t="s">
        <v>85</v>
      </c>
      <c r="C22" s="58" t="s">
        <v>42</v>
      </c>
      <c r="D22" s="2" t="s">
        <v>80</v>
      </c>
      <c r="E22" s="7">
        <v>15</v>
      </c>
      <c r="F22" s="10">
        <v>42.9</v>
      </c>
      <c r="G22" s="10">
        <v>39.2</v>
      </c>
      <c r="H22" s="8">
        <f t="shared" si="8"/>
        <v>82.1</v>
      </c>
      <c r="I22" s="7">
        <v>78</v>
      </c>
      <c r="J22" s="7">
        <v>40</v>
      </c>
      <c r="K22" s="8">
        <v>68.7</v>
      </c>
      <c r="L22" s="8">
        <f t="shared" si="0"/>
        <v>103.05000000000001</v>
      </c>
      <c r="M22" s="11">
        <f t="shared" si="9"/>
        <v>318.15</v>
      </c>
      <c r="N22" s="10"/>
      <c r="O22" s="10"/>
      <c r="P22" s="8"/>
      <c r="Q22" s="8"/>
      <c r="R22" s="8"/>
      <c r="S22" s="11"/>
    </row>
    <row r="23" spans="1:19" ht="12.75">
      <c r="A23" s="12">
        <v>22</v>
      </c>
      <c r="B23" s="60" t="s">
        <v>86</v>
      </c>
      <c r="C23" s="58" t="s">
        <v>42</v>
      </c>
      <c r="D23" s="2" t="s">
        <v>80</v>
      </c>
      <c r="E23" s="7">
        <v>5</v>
      </c>
      <c r="F23" s="10">
        <v>31.9</v>
      </c>
      <c r="G23" s="10">
        <v>37.5</v>
      </c>
      <c r="H23" s="8">
        <f t="shared" si="8"/>
        <v>69.4</v>
      </c>
      <c r="I23" s="7">
        <v>88</v>
      </c>
      <c r="J23" s="7">
        <v>50</v>
      </c>
      <c r="K23" s="8">
        <v>55.9</v>
      </c>
      <c r="L23" s="8">
        <f t="shared" si="0"/>
        <v>83.85</v>
      </c>
      <c r="M23" s="11">
        <f t="shared" si="9"/>
        <v>296.25</v>
      </c>
      <c r="N23" s="10"/>
      <c r="O23" s="10"/>
      <c r="P23" s="8"/>
      <c r="Q23" s="8"/>
      <c r="R23" s="8"/>
      <c r="S23" s="11"/>
    </row>
    <row r="24" spans="1:19" ht="12.75">
      <c r="A24" s="12">
        <v>23</v>
      </c>
      <c r="B24" s="60" t="s">
        <v>87</v>
      </c>
      <c r="C24" s="58" t="s">
        <v>42</v>
      </c>
      <c r="D24" s="2" t="s">
        <v>80</v>
      </c>
      <c r="E24" s="7">
        <v>25</v>
      </c>
      <c r="F24" s="10">
        <v>45.8</v>
      </c>
      <c r="G24" s="10">
        <v>50.05</v>
      </c>
      <c r="H24" s="8">
        <f t="shared" si="8"/>
        <v>95.85</v>
      </c>
      <c r="I24" s="7">
        <v>84</v>
      </c>
      <c r="J24" s="7">
        <v>55</v>
      </c>
      <c r="K24" s="8">
        <v>49.8</v>
      </c>
      <c r="L24" s="8">
        <f t="shared" si="0"/>
        <v>74.69999999999999</v>
      </c>
      <c r="M24" s="11">
        <f t="shared" si="9"/>
        <v>334.55</v>
      </c>
      <c r="N24" s="10"/>
      <c r="O24" s="10"/>
      <c r="P24" s="8"/>
      <c r="Q24" s="8"/>
      <c r="R24" s="8"/>
      <c r="S24" s="11"/>
    </row>
    <row r="25" spans="1:19" ht="12.75">
      <c r="A25" s="12">
        <v>24</v>
      </c>
      <c r="B25" s="60" t="s">
        <v>88</v>
      </c>
      <c r="C25" s="58" t="s">
        <v>42</v>
      </c>
      <c r="D25" s="2" t="s">
        <v>80</v>
      </c>
      <c r="E25" s="7">
        <v>10</v>
      </c>
      <c r="F25" s="10">
        <v>43.1</v>
      </c>
      <c r="G25" s="10">
        <v>45.4</v>
      </c>
      <c r="H25" s="8">
        <f t="shared" si="8"/>
        <v>88.5</v>
      </c>
      <c r="I25" s="7">
        <v>60</v>
      </c>
      <c r="J25" s="7">
        <v>55</v>
      </c>
      <c r="K25" s="8">
        <v>53.3</v>
      </c>
      <c r="L25" s="8">
        <f t="shared" si="0"/>
        <v>79.94999999999999</v>
      </c>
      <c r="M25" s="11">
        <f t="shared" si="9"/>
        <v>293.45</v>
      </c>
      <c r="N25" s="10"/>
      <c r="O25" s="10"/>
      <c r="P25" s="8"/>
      <c r="Q25" s="8"/>
      <c r="R25" s="8"/>
      <c r="S25" s="11"/>
    </row>
    <row r="26" spans="1:19" ht="12.75">
      <c r="A26" s="12">
        <v>25</v>
      </c>
      <c r="B26" s="60" t="s">
        <v>44</v>
      </c>
      <c r="C26" s="58" t="s">
        <v>42</v>
      </c>
      <c r="D26" s="13" t="s">
        <v>19</v>
      </c>
      <c r="E26" s="7">
        <v>65</v>
      </c>
      <c r="F26" s="10">
        <v>45</v>
      </c>
      <c r="G26" s="10">
        <v>45.05</v>
      </c>
      <c r="H26" s="8">
        <f t="shared" si="6"/>
        <v>90.05</v>
      </c>
      <c r="I26" s="7">
        <v>80</v>
      </c>
      <c r="J26" s="7">
        <v>70</v>
      </c>
      <c r="K26" s="8">
        <v>48.5</v>
      </c>
      <c r="L26" s="8">
        <f t="shared" si="0"/>
        <v>72.75</v>
      </c>
      <c r="M26" s="11">
        <f t="shared" si="7"/>
        <v>377.8</v>
      </c>
      <c r="N26" s="10"/>
      <c r="O26" s="10"/>
      <c r="P26" s="8"/>
      <c r="Q26" s="8"/>
      <c r="R26" s="8"/>
      <c r="S26" s="11"/>
    </row>
    <row r="27" spans="1:20" ht="12.75">
      <c r="A27" s="12">
        <v>26</v>
      </c>
      <c r="B27" s="60" t="s">
        <v>69</v>
      </c>
      <c r="C27" s="58" t="s">
        <v>75</v>
      </c>
      <c r="D27" s="2" t="s">
        <v>71</v>
      </c>
      <c r="E27" s="7">
        <v>40</v>
      </c>
      <c r="F27" s="10">
        <v>30.7</v>
      </c>
      <c r="G27" s="10">
        <v>27.4</v>
      </c>
      <c r="H27" s="8">
        <f t="shared" si="6"/>
        <v>58.099999999999994</v>
      </c>
      <c r="I27" s="7">
        <v>56</v>
      </c>
      <c r="J27" s="7">
        <v>35</v>
      </c>
      <c r="K27" s="8">
        <v>40</v>
      </c>
      <c r="L27" s="8">
        <f>K27*1.5</f>
        <v>60</v>
      </c>
      <c r="M27" s="11">
        <f t="shared" si="7"/>
        <v>249.1</v>
      </c>
      <c r="N27" s="10"/>
      <c r="O27" s="10"/>
      <c r="P27" s="8"/>
      <c r="Q27" s="8"/>
      <c r="R27" s="8"/>
      <c r="S27" s="11"/>
      <c r="T27">
        <f>249.1+377.8+388.55</f>
        <v>1015.45</v>
      </c>
    </row>
    <row r="28" spans="1:20" ht="12.75">
      <c r="A28" s="12">
        <v>27</v>
      </c>
      <c r="B28" s="60" t="s">
        <v>76</v>
      </c>
      <c r="C28" s="58" t="s">
        <v>43</v>
      </c>
      <c r="D28" s="2" t="s">
        <v>71</v>
      </c>
      <c r="E28" s="7"/>
      <c r="F28" s="10"/>
      <c r="G28" s="10"/>
      <c r="H28" s="8"/>
      <c r="I28" s="7">
        <v>68</v>
      </c>
      <c r="J28" s="7">
        <v>65</v>
      </c>
      <c r="K28" s="8">
        <v>65.5</v>
      </c>
      <c r="L28" s="8">
        <f>K28*1.5</f>
        <v>98.25</v>
      </c>
      <c r="M28" s="11">
        <f t="shared" si="7"/>
        <v>231.25</v>
      </c>
      <c r="N28" s="10"/>
      <c r="O28" s="10"/>
      <c r="P28" s="8"/>
      <c r="Q28" s="8"/>
      <c r="R28" s="8"/>
      <c r="S28" s="11"/>
      <c r="T28" t="s">
        <v>95</v>
      </c>
    </row>
    <row r="29" spans="1:19" ht="12.75">
      <c r="A29" s="12">
        <v>28</v>
      </c>
      <c r="B29" s="60" t="s">
        <v>77</v>
      </c>
      <c r="C29" s="58" t="s">
        <v>43</v>
      </c>
      <c r="D29" s="2" t="s">
        <v>71</v>
      </c>
      <c r="E29" s="7"/>
      <c r="F29" s="10"/>
      <c r="G29" s="10"/>
      <c r="H29" s="8"/>
      <c r="I29" s="7">
        <v>76</v>
      </c>
      <c r="J29" s="7">
        <v>65</v>
      </c>
      <c r="K29" s="8">
        <v>54.5</v>
      </c>
      <c r="L29" s="8">
        <f>K29*1.5</f>
        <v>81.75</v>
      </c>
      <c r="M29" s="11">
        <f t="shared" si="7"/>
        <v>222.75</v>
      </c>
      <c r="N29" s="10"/>
      <c r="O29" s="10"/>
      <c r="P29" s="8"/>
      <c r="Q29" s="8"/>
      <c r="R29" s="8"/>
      <c r="S29" s="11"/>
    </row>
    <row r="30" spans="1:19" ht="12.75">
      <c r="A30" s="12">
        <v>29</v>
      </c>
      <c r="B30" s="60" t="s">
        <v>78</v>
      </c>
      <c r="C30" s="58" t="s">
        <v>43</v>
      </c>
      <c r="D30" s="2" t="s">
        <v>71</v>
      </c>
      <c r="E30" s="7"/>
      <c r="F30" s="10"/>
      <c r="G30" s="10"/>
      <c r="H30" s="8"/>
      <c r="I30" s="7">
        <v>78</v>
      </c>
      <c r="J30" s="7">
        <v>80</v>
      </c>
      <c r="K30" s="8">
        <v>32.75</v>
      </c>
      <c r="L30" s="8">
        <f aca="true" t="shared" si="10" ref="L30:L38">K30*1.5</f>
        <v>49.125</v>
      </c>
      <c r="M30" s="11">
        <f aca="true" t="shared" si="11" ref="M30:M35">E30+H30+I30+J30+L30</f>
        <v>207.125</v>
      </c>
      <c r="N30" s="10"/>
      <c r="O30" s="10"/>
      <c r="P30" s="8"/>
      <c r="Q30" s="8"/>
      <c r="R30" s="8"/>
      <c r="S30" s="11"/>
    </row>
    <row r="31" spans="1:20" ht="12.75">
      <c r="A31" s="12">
        <v>30</v>
      </c>
      <c r="B31" s="60" t="s">
        <v>89</v>
      </c>
      <c r="C31" s="58" t="s">
        <v>43</v>
      </c>
      <c r="D31" s="2" t="s">
        <v>80</v>
      </c>
      <c r="E31" s="7"/>
      <c r="F31" s="10"/>
      <c r="G31" s="10"/>
      <c r="H31" s="8"/>
      <c r="I31" s="7">
        <v>88</v>
      </c>
      <c r="J31" s="7">
        <v>75</v>
      </c>
      <c r="K31" s="8">
        <v>64.3</v>
      </c>
      <c r="L31" s="8">
        <f t="shared" si="10"/>
        <v>96.44999999999999</v>
      </c>
      <c r="M31" s="11">
        <f t="shared" si="11"/>
        <v>259.45</v>
      </c>
      <c r="N31" s="10"/>
      <c r="O31" s="10"/>
      <c r="P31" s="8"/>
      <c r="Q31" s="8"/>
      <c r="R31" s="8"/>
      <c r="S31" s="11"/>
      <c r="T31" s="11"/>
    </row>
    <row r="32" spans="1:19" ht="12.75">
      <c r="A32" s="12">
        <v>31</v>
      </c>
      <c r="B32" s="60" t="s">
        <v>90</v>
      </c>
      <c r="C32" s="58" t="s">
        <v>43</v>
      </c>
      <c r="D32" s="2" t="s">
        <v>80</v>
      </c>
      <c r="E32" s="7"/>
      <c r="F32" s="10"/>
      <c r="G32" s="10"/>
      <c r="H32" s="8"/>
      <c r="I32" s="7">
        <v>70</v>
      </c>
      <c r="J32" s="7">
        <v>70</v>
      </c>
      <c r="K32" s="8">
        <v>47.9</v>
      </c>
      <c r="L32" s="8">
        <f t="shared" si="10"/>
        <v>71.85</v>
      </c>
      <c r="M32" s="11">
        <f t="shared" si="11"/>
        <v>211.85</v>
      </c>
      <c r="N32" s="10"/>
      <c r="O32" s="10"/>
      <c r="P32" s="8"/>
      <c r="Q32" s="8"/>
      <c r="R32" s="8"/>
      <c r="S32" s="11"/>
    </row>
    <row r="33" spans="1:19" ht="12.75">
      <c r="A33" s="12">
        <v>32</v>
      </c>
      <c r="B33" s="60" t="s">
        <v>31</v>
      </c>
      <c r="C33" s="58" t="s">
        <v>43</v>
      </c>
      <c r="D33" s="2" t="s">
        <v>14</v>
      </c>
      <c r="E33" s="7"/>
      <c r="F33" s="10"/>
      <c r="G33" s="10"/>
      <c r="H33" s="8"/>
      <c r="I33" s="7">
        <v>84</v>
      </c>
      <c r="J33" s="7">
        <v>65</v>
      </c>
      <c r="K33" s="8">
        <v>60.1</v>
      </c>
      <c r="L33" s="8">
        <f t="shared" si="10"/>
        <v>90.15</v>
      </c>
      <c r="M33" s="11">
        <f t="shared" si="11"/>
        <v>239.15</v>
      </c>
      <c r="N33" s="10"/>
      <c r="O33" s="10"/>
      <c r="P33" s="8"/>
      <c r="Q33" s="8"/>
      <c r="R33" s="8"/>
      <c r="S33" s="11"/>
    </row>
    <row r="34" spans="1:19" ht="12.75">
      <c r="A34" s="12">
        <v>33</v>
      </c>
      <c r="B34" s="60" t="s">
        <v>45</v>
      </c>
      <c r="C34" s="58" t="s">
        <v>43</v>
      </c>
      <c r="D34" s="2" t="s">
        <v>14</v>
      </c>
      <c r="E34" s="7"/>
      <c r="F34" s="10"/>
      <c r="G34" s="10"/>
      <c r="H34" s="8"/>
      <c r="I34" s="7">
        <v>48</v>
      </c>
      <c r="J34" s="7">
        <v>20</v>
      </c>
      <c r="K34" s="8">
        <v>40.15</v>
      </c>
      <c r="L34" s="8">
        <f t="shared" si="10"/>
        <v>60.224999999999994</v>
      </c>
      <c r="M34" s="11">
        <f t="shared" si="11"/>
        <v>128.225</v>
      </c>
      <c r="N34" s="10"/>
      <c r="O34" s="10"/>
      <c r="P34" s="8"/>
      <c r="Q34" s="8"/>
      <c r="R34" s="8"/>
      <c r="S34" s="11"/>
    </row>
    <row r="35" spans="1:19" ht="12.75">
      <c r="A35" s="12">
        <v>34</v>
      </c>
      <c r="B35" s="60" t="s">
        <v>46</v>
      </c>
      <c r="C35" s="58" t="s">
        <v>47</v>
      </c>
      <c r="D35" s="13" t="s">
        <v>14</v>
      </c>
      <c r="E35" s="7"/>
      <c r="F35" s="10"/>
      <c r="G35" s="10"/>
      <c r="H35" s="8"/>
      <c r="I35" s="7">
        <v>38</v>
      </c>
      <c r="J35" s="7">
        <v>30</v>
      </c>
      <c r="K35" s="8">
        <v>39.85</v>
      </c>
      <c r="L35" s="8">
        <f t="shared" si="10"/>
        <v>59.775000000000006</v>
      </c>
      <c r="M35" s="11">
        <f t="shared" si="11"/>
        <v>127.775</v>
      </c>
      <c r="N35" s="10"/>
      <c r="O35" s="10"/>
      <c r="P35" s="8"/>
      <c r="Q35" s="8"/>
      <c r="R35" s="8"/>
      <c r="S35" s="11"/>
    </row>
    <row r="36" spans="1:19" ht="12.75">
      <c r="A36" s="12">
        <v>35</v>
      </c>
      <c r="B36" s="60" t="s">
        <v>94</v>
      </c>
      <c r="C36" s="58" t="s">
        <v>47</v>
      </c>
      <c r="D36" s="13" t="s">
        <v>38</v>
      </c>
      <c r="E36" s="7"/>
      <c r="F36" s="10"/>
      <c r="G36" s="10"/>
      <c r="H36" s="8"/>
      <c r="I36" s="7">
        <v>10</v>
      </c>
      <c r="J36" s="7">
        <v>5</v>
      </c>
      <c r="K36" s="8">
        <v>43.3</v>
      </c>
      <c r="L36" s="8">
        <f t="shared" si="10"/>
        <v>64.94999999999999</v>
      </c>
      <c r="M36" s="11">
        <f>E36+H36+I36+J36+L36</f>
        <v>79.94999999999999</v>
      </c>
      <c r="N36" s="10"/>
      <c r="O36" s="10"/>
      <c r="P36" s="8"/>
      <c r="Q36" s="8"/>
      <c r="R36" s="8"/>
      <c r="S36" s="11"/>
    </row>
    <row r="37" spans="1:19" ht="12.75">
      <c r="A37" s="12">
        <v>36</v>
      </c>
      <c r="B37" s="60" t="s">
        <v>91</v>
      </c>
      <c r="C37" s="58" t="s">
        <v>92</v>
      </c>
      <c r="D37" s="13" t="s">
        <v>19</v>
      </c>
      <c r="E37" s="7"/>
      <c r="F37" s="10"/>
      <c r="G37" s="10"/>
      <c r="H37" s="8"/>
      <c r="I37" s="7">
        <v>28</v>
      </c>
      <c r="J37" s="7">
        <v>45</v>
      </c>
      <c r="K37" s="8">
        <v>48.25</v>
      </c>
      <c r="L37" s="8">
        <f t="shared" si="10"/>
        <v>72.375</v>
      </c>
      <c r="M37" s="11">
        <f>E37+H37+I37+J37+L37</f>
        <v>145.375</v>
      </c>
      <c r="N37" s="10"/>
      <c r="O37" s="10"/>
      <c r="P37" s="8"/>
      <c r="Q37" s="8"/>
      <c r="R37" s="8"/>
      <c r="S37" s="11"/>
    </row>
    <row r="38" spans="1:19" ht="12.75">
      <c r="A38" s="12">
        <v>37</v>
      </c>
      <c r="B38" s="60" t="s">
        <v>93</v>
      </c>
      <c r="C38" s="58" t="s">
        <v>92</v>
      </c>
      <c r="D38" s="13" t="s">
        <v>19</v>
      </c>
      <c r="E38" s="7"/>
      <c r="F38" s="10"/>
      <c r="G38" s="10"/>
      <c r="H38" s="8"/>
      <c r="I38" s="7">
        <v>24</v>
      </c>
      <c r="J38" s="7">
        <v>10</v>
      </c>
      <c r="K38" s="8">
        <v>0</v>
      </c>
      <c r="L38" s="8">
        <f t="shared" si="10"/>
        <v>0</v>
      </c>
      <c r="M38" s="11">
        <f>E38+H38+I38+J38+L38</f>
        <v>34</v>
      </c>
      <c r="N38" s="10"/>
      <c r="O38" s="10"/>
      <c r="P38" s="8"/>
      <c r="Q38" s="8"/>
      <c r="R38" s="8"/>
      <c r="S38" s="11"/>
    </row>
    <row r="39" spans="5:19" ht="12.75">
      <c r="E39" s="4"/>
      <c r="F39" s="4"/>
      <c r="G39" s="4"/>
      <c r="H39" s="5"/>
      <c r="I39" s="4"/>
      <c r="J39" s="4"/>
      <c r="K39" s="5"/>
      <c r="L39" s="5"/>
      <c r="M39" s="6"/>
      <c r="N39" s="6"/>
      <c r="O39" s="6"/>
      <c r="P39" s="5"/>
      <c r="Q39" s="5"/>
      <c r="R39" s="6"/>
      <c r="S39" s="6"/>
    </row>
    <row r="40" spans="13:15" ht="12.75">
      <c r="M40" s="3" t="s">
        <v>20</v>
      </c>
      <c r="N40" s="3"/>
      <c r="O40" s="3"/>
    </row>
    <row r="41" spans="13:19" ht="12.75">
      <c r="M41" s="3" t="s">
        <v>27</v>
      </c>
      <c r="N41" s="3"/>
      <c r="O41" s="3"/>
      <c r="R41" s="3" t="s">
        <v>21</v>
      </c>
      <c r="S41" s="3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&amp;CLV-Castingmeisterschaft Schleswig-Holstein am 30.04.2005 in Husum</oddHeader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33"/>
  <sheetViews>
    <sheetView workbookViewId="0" topLeftCell="A97">
      <selection activeCell="B135" sqref="B135"/>
    </sheetView>
  </sheetViews>
  <sheetFormatPr defaultColWidth="11.421875" defaultRowHeight="12.75"/>
  <cols>
    <col min="3" max="12" width="3.7109375" style="0" customWidth="1"/>
  </cols>
  <sheetData>
    <row r="1" spans="1:14" ht="20.25">
      <c r="A1" s="14" t="s">
        <v>48</v>
      </c>
      <c r="B1" s="14"/>
      <c r="C1" s="14"/>
      <c r="D1" s="14"/>
      <c r="E1" s="14"/>
      <c r="F1" s="14"/>
      <c r="G1" s="14"/>
      <c r="H1" s="14"/>
      <c r="I1" s="14"/>
      <c r="J1" s="15"/>
      <c r="K1" s="15"/>
      <c r="L1" s="15"/>
      <c r="M1" s="15"/>
      <c r="N1" s="15"/>
    </row>
    <row r="2" spans="1:14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2.75">
      <c r="A3" s="17" t="s">
        <v>0</v>
      </c>
      <c r="B3" s="18"/>
      <c r="C3" s="19">
        <v>1</v>
      </c>
      <c r="D3" s="19">
        <v>2</v>
      </c>
      <c r="E3" s="19">
        <v>3</v>
      </c>
      <c r="F3" s="19">
        <v>4</v>
      </c>
      <c r="G3" s="19">
        <v>5</v>
      </c>
      <c r="H3" s="19">
        <v>1</v>
      </c>
      <c r="I3" s="19">
        <v>2</v>
      </c>
      <c r="J3" s="19">
        <v>3</v>
      </c>
      <c r="K3" s="19">
        <v>4</v>
      </c>
      <c r="L3" s="19">
        <v>5</v>
      </c>
      <c r="M3" s="20" t="s">
        <v>49</v>
      </c>
      <c r="N3" s="18" t="s">
        <v>50</v>
      </c>
    </row>
    <row r="4" spans="1:14" ht="12.75">
      <c r="A4" s="65"/>
      <c r="B4" s="66"/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  <c r="N4" s="16"/>
    </row>
    <row r="5" spans="1:14" ht="13.5" thickBot="1">
      <c r="A5" s="67"/>
      <c r="B5" s="68"/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  <c r="N5" s="23"/>
    </row>
    <row r="6" spans="1:14" ht="12.75">
      <c r="A6" s="65"/>
      <c r="B6" s="66"/>
      <c r="C6" s="21"/>
      <c r="D6" s="21"/>
      <c r="E6" s="21"/>
      <c r="F6" s="21"/>
      <c r="G6" s="21"/>
      <c r="H6" s="21"/>
      <c r="I6" s="21"/>
      <c r="J6" s="21"/>
      <c r="K6" s="21"/>
      <c r="L6" s="21"/>
      <c r="M6" s="22"/>
      <c r="N6" s="16"/>
    </row>
    <row r="7" spans="1:14" ht="13.5" thickBot="1">
      <c r="A7" s="67"/>
      <c r="B7" s="68"/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  <c r="N7" s="23"/>
    </row>
    <row r="8" spans="1:14" ht="12.75">
      <c r="A8" s="65"/>
      <c r="B8" s="66"/>
      <c r="C8" s="21"/>
      <c r="D8" s="21"/>
      <c r="E8" s="21"/>
      <c r="F8" s="21"/>
      <c r="G8" s="21"/>
      <c r="H8" s="21"/>
      <c r="I8" s="21"/>
      <c r="J8" s="21"/>
      <c r="K8" s="21"/>
      <c r="L8" s="21"/>
      <c r="M8" s="22"/>
      <c r="N8" s="16"/>
    </row>
    <row r="9" spans="1:14" ht="13.5" thickBot="1">
      <c r="A9" s="67"/>
      <c r="B9" s="68"/>
      <c r="C9" s="24"/>
      <c r="D9" s="24"/>
      <c r="E9" s="24"/>
      <c r="F9" s="24"/>
      <c r="G9" s="24"/>
      <c r="H9" s="24"/>
      <c r="I9" s="24"/>
      <c r="J9" s="24"/>
      <c r="K9" s="24"/>
      <c r="L9" s="24"/>
      <c r="M9" s="25"/>
      <c r="N9" s="23"/>
    </row>
    <row r="10" spans="1:14" ht="12.75">
      <c r="A10" s="65"/>
      <c r="B10" s="66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  <c r="N10" s="16"/>
    </row>
    <row r="11" spans="1:14" ht="13.5" thickBot="1">
      <c r="A11" s="67"/>
      <c r="B11" s="68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5"/>
      <c r="N11" s="23"/>
    </row>
    <row r="12" spans="1:14" ht="12.75">
      <c r="A12" s="65"/>
      <c r="B12" s="66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2"/>
      <c r="N12" s="16"/>
    </row>
    <row r="13" spans="1:14" ht="13.5" thickBot="1">
      <c r="A13" s="67"/>
      <c r="B13" s="68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5"/>
      <c r="N13" s="23"/>
    </row>
    <row r="14" spans="1:14" ht="12.75">
      <c r="A14" s="65"/>
      <c r="B14" s="66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/>
      <c r="N14" s="16"/>
    </row>
    <row r="15" spans="1:14" ht="13.5" thickBot="1">
      <c r="A15" s="67"/>
      <c r="B15" s="68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5"/>
      <c r="N15" s="23"/>
    </row>
    <row r="16" spans="1:14" ht="12.75">
      <c r="A16" s="65"/>
      <c r="B16" s="66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2"/>
      <c r="N16" s="16"/>
    </row>
    <row r="17" spans="1:14" ht="13.5" thickBot="1">
      <c r="A17" s="67"/>
      <c r="B17" s="68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5"/>
      <c r="N17" s="23"/>
    </row>
    <row r="18" spans="1:14" ht="12.75">
      <c r="A18" s="65"/>
      <c r="B18" s="66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2"/>
      <c r="N18" s="16"/>
    </row>
    <row r="19" spans="1:14" ht="13.5" thickBot="1">
      <c r="A19" s="67"/>
      <c r="B19" s="68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5"/>
      <c r="N19" s="23"/>
    </row>
    <row r="20" spans="1:14" ht="12.75">
      <c r="A20" s="65"/>
      <c r="B20" s="66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2"/>
      <c r="N20" s="16"/>
    </row>
    <row r="21" spans="1:14" ht="13.5" thickBot="1">
      <c r="A21" s="67"/>
      <c r="B21" s="68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5"/>
      <c r="N21" s="23"/>
    </row>
    <row r="22" spans="1:14" ht="12.75">
      <c r="A22" s="69"/>
      <c r="B22" s="7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2"/>
      <c r="N22" s="16"/>
    </row>
    <row r="23" spans="1:14" ht="13.5" thickBot="1">
      <c r="A23" s="71"/>
      <c r="B23" s="72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5"/>
      <c r="N23" s="23"/>
    </row>
    <row r="24" spans="1:14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56" spans="1:14" ht="20.25">
      <c r="A56" s="14" t="s">
        <v>48</v>
      </c>
      <c r="B56" s="14"/>
      <c r="C56" s="14"/>
      <c r="D56" s="14"/>
      <c r="E56" s="14"/>
      <c r="F56" s="14"/>
      <c r="G56" s="14"/>
      <c r="H56" s="14"/>
      <c r="I56" s="14"/>
      <c r="J56" s="15"/>
      <c r="K56" s="15"/>
      <c r="L56" s="15"/>
      <c r="M56" s="15"/>
      <c r="N56" s="15"/>
    </row>
    <row r="57" spans="1:14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 ht="12.75">
      <c r="A58" s="17" t="s">
        <v>0</v>
      </c>
      <c r="B58" s="18"/>
      <c r="C58" s="19">
        <v>1</v>
      </c>
      <c r="D58" s="19">
        <v>2</v>
      </c>
      <c r="E58" s="19">
        <v>3</v>
      </c>
      <c r="F58" s="19">
        <v>4</v>
      </c>
      <c r="G58" s="19">
        <v>5</v>
      </c>
      <c r="H58" s="19">
        <v>1</v>
      </c>
      <c r="I58" s="19">
        <v>2</v>
      </c>
      <c r="J58" s="19">
        <v>3</v>
      </c>
      <c r="K58" s="19">
        <v>4</v>
      </c>
      <c r="L58" s="19">
        <v>5</v>
      </c>
      <c r="M58" s="20" t="s">
        <v>49</v>
      </c>
      <c r="N58" s="18" t="s">
        <v>50</v>
      </c>
    </row>
    <row r="59" spans="1:14" ht="12.75">
      <c r="A59" s="65"/>
      <c r="B59" s="66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2"/>
      <c r="N59" s="16"/>
    </row>
    <row r="60" spans="1:14" ht="13.5" thickBot="1">
      <c r="A60" s="67"/>
      <c r="B60" s="68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5"/>
      <c r="N60" s="23"/>
    </row>
    <row r="61" spans="1:14" ht="12.75">
      <c r="A61" s="65"/>
      <c r="B61" s="66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2"/>
      <c r="N61" s="16"/>
    </row>
    <row r="62" spans="1:14" ht="13.5" thickBot="1">
      <c r="A62" s="67"/>
      <c r="B62" s="68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5"/>
      <c r="N62" s="23"/>
    </row>
    <row r="63" spans="1:14" ht="12.75">
      <c r="A63" s="65"/>
      <c r="B63" s="66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2"/>
      <c r="N63" s="16"/>
    </row>
    <row r="64" spans="1:14" ht="13.5" thickBot="1">
      <c r="A64" s="67"/>
      <c r="B64" s="68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5"/>
      <c r="N64" s="23"/>
    </row>
    <row r="65" spans="1:14" ht="12.75">
      <c r="A65" s="65"/>
      <c r="B65" s="66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2"/>
      <c r="N65" s="16"/>
    </row>
    <row r="66" spans="1:14" ht="13.5" thickBot="1">
      <c r="A66" s="67"/>
      <c r="B66" s="68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5"/>
      <c r="N66" s="23"/>
    </row>
    <row r="67" spans="1:14" ht="12.75">
      <c r="A67" s="65"/>
      <c r="B67" s="66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2"/>
      <c r="N67" s="16"/>
    </row>
    <row r="68" spans="1:14" ht="13.5" thickBot="1">
      <c r="A68" s="67"/>
      <c r="B68" s="68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5"/>
      <c r="N68" s="23"/>
    </row>
    <row r="69" spans="1:14" ht="12.75">
      <c r="A69" s="65"/>
      <c r="B69" s="66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2"/>
      <c r="N69" s="16"/>
    </row>
    <row r="70" spans="1:14" ht="13.5" thickBot="1">
      <c r="A70" s="67"/>
      <c r="B70" s="68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5"/>
      <c r="N70" s="23"/>
    </row>
    <row r="71" spans="1:14" ht="12.75">
      <c r="A71" s="65"/>
      <c r="B71" s="66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2"/>
      <c r="N71" s="16"/>
    </row>
    <row r="72" spans="1:14" ht="13.5" thickBot="1">
      <c r="A72" s="67"/>
      <c r="B72" s="68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5"/>
      <c r="N72" s="23"/>
    </row>
    <row r="73" spans="1:14" ht="12.75">
      <c r="A73" s="65"/>
      <c r="B73" s="66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2"/>
      <c r="N73" s="16"/>
    </row>
    <row r="74" spans="1:14" ht="13.5" thickBot="1">
      <c r="A74" s="67"/>
      <c r="B74" s="68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5"/>
      <c r="N74" s="23"/>
    </row>
    <row r="75" spans="1:14" ht="12.75">
      <c r="A75" s="73"/>
      <c r="B75" s="74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2"/>
      <c r="N75" s="16"/>
    </row>
    <row r="76" spans="1:14" ht="13.5" thickBot="1">
      <c r="A76" s="67"/>
      <c r="B76" s="68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5"/>
      <c r="N76" s="23"/>
    </row>
    <row r="77" spans="1:14" ht="12.75">
      <c r="A77" s="73"/>
      <c r="B77" s="74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2"/>
      <c r="N77" s="16"/>
    </row>
    <row r="78" spans="1:14" ht="13.5" thickBot="1">
      <c r="A78" s="67"/>
      <c r="B78" s="68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5"/>
      <c r="N78" s="23"/>
    </row>
    <row r="111" spans="1:14" ht="20.25">
      <c r="A111" s="14" t="s">
        <v>48</v>
      </c>
      <c r="B111" s="14"/>
      <c r="C111" s="14"/>
      <c r="D111" s="14"/>
      <c r="E111" s="14"/>
      <c r="F111" s="14"/>
      <c r="G111" s="14"/>
      <c r="H111" s="14"/>
      <c r="I111" s="14"/>
      <c r="J111" s="15"/>
      <c r="K111" s="15"/>
      <c r="L111" s="15"/>
      <c r="M111" s="15"/>
      <c r="N111" s="15"/>
    </row>
    <row r="112" spans="1:14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1:14" ht="12.75">
      <c r="A113" s="17" t="s">
        <v>0</v>
      </c>
      <c r="B113" s="18"/>
      <c r="C113" s="19">
        <v>1</v>
      </c>
      <c r="D113" s="19">
        <v>2</v>
      </c>
      <c r="E113" s="19">
        <v>3</v>
      </c>
      <c r="F113" s="19">
        <v>4</v>
      </c>
      <c r="G113" s="19">
        <v>5</v>
      </c>
      <c r="H113" s="19">
        <v>1</v>
      </c>
      <c r="I113" s="19">
        <v>2</v>
      </c>
      <c r="J113" s="19">
        <v>3</v>
      </c>
      <c r="K113" s="19">
        <v>4</v>
      </c>
      <c r="L113" s="19">
        <v>5</v>
      </c>
      <c r="M113" s="20" t="s">
        <v>49</v>
      </c>
      <c r="N113" s="18" t="s">
        <v>50</v>
      </c>
    </row>
    <row r="114" spans="1:14" ht="12.75">
      <c r="A114" s="65"/>
      <c r="B114" s="66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2"/>
      <c r="N114" s="16"/>
    </row>
    <row r="115" spans="1:14" ht="13.5" thickBot="1">
      <c r="A115" s="67"/>
      <c r="B115" s="68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5"/>
      <c r="N115" s="23"/>
    </row>
    <row r="116" spans="1:14" ht="12.75">
      <c r="A116" s="73"/>
      <c r="B116" s="74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2"/>
      <c r="N116" s="16"/>
    </row>
    <row r="117" spans="1:14" ht="13.5" thickBot="1">
      <c r="A117" s="67"/>
      <c r="B117" s="68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5"/>
      <c r="N117" s="23"/>
    </row>
    <row r="118" spans="1:14" ht="12.75">
      <c r="A118" s="73"/>
      <c r="B118" s="74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2"/>
      <c r="N118" s="16"/>
    </row>
    <row r="119" spans="1:14" ht="13.5" thickBot="1">
      <c r="A119" s="67"/>
      <c r="B119" s="68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5"/>
      <c r="N119" s="23"/>
    </row>
    <row r="120" spans="1:14" ht="12.75">
      <c r="A120" s="73"/>
      <c r="B120" s="74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2"/>
      <c r="N120" s="16"/>
    </row>
    <row r="121" spans="1:14" ht="13.5" thickBot="1">
      <c r="A121" s="67"/>
      <c r="B121" s="68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5"/>
      <c r="N121" s="23"/>
    </row>
    <row r="122" spans="1:14" ht="12.75">
      <c r="A122" s="73"/>
      <c r="B122" s="74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2"/>
      <c r="N122" s="16"/>
    </row>
    <row r="123" spans="1:14" ht="13.5" thickBot="1">
      <c r="A123" s="67"/>
      <c r="B123" s="68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5"/>
      <c r="N123" s="23"/>
    </row>
    <row r="124" spans="1:14" ht="12.75">
      <c r="A124" s="73"/>
      <c r="B124" s="74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2"/>
      <c r="N124" s="16"/>
    </row>
    <row r="125" spans="1:14" ht="13.5" thickBot="1">
      <c r="A125" s="67"/>
      <c r="B125" s="68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5"/>
      <c r="N125" s="23"/>
    </row>
    <row r="126" spans="1:14" ht="12.75">
      <c r="A126" s="73"/>
      <c r="B126" s="74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2"/>
      <c r="N126" s="16"/>
    </row>
    <row r="127" spans="1:14" ht="13.5" thickBot="1">
      <c r="A127" s="67"/>
      <c r="B127" s="68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5"/>
      <c r="N127" s="23"/>
    </row>
    <row r="128" spans="1:14" ht="12.75">
      <c r="A128" s="73"/>
      <c r="B128" s="74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2"/>
      <c r="N128" s="16"/>
    </row>
    <row r="129" spans="1:14" ht="13.5" thickBot="1">
      <c r="A129" s="67"/>
      <c r="B129" s="68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5"/>
      <c r="N129" s="23"/>
    </row>
    <row r="130" spans="1:14" ht="12.75">
      <c r="A130" s="73"/>
      <c r="B130" s="74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2"/>
      <c r="N130" s="16"/>
    </row>
    <row r="131" spans="1:14" ht="13.5" thickBot="1">
      <c r="A131" s="67"/>
      <c r="B131" s="68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5"/>
      <c r="N131" s="23"/>
    </row>
    <row r="132" spans="1:14" ht="12.75">
      <c r="A132" s="73"/>
      <c r="B132" s="74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2"/>
      <c r="N132" s="16"/>
    </row>
    <row r="133" spans="1:14" ht="13.5" thickBot="1">
      <c r="A133" s="67"/>
      <c r="B133" s="68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5"/>
      <c r="N133" s="23"/>
    </row>
  </sheetData>
  <mergeCells count="30">
    <mergeCell ref="A132:B133"/>
    <mergeCell ref="A122:B123"/>
    <mergeCell ref="A124:B125"/>
    <mergeCell ref="A126:B127"/>
    <mergeCell ref="A128:B129"/>
    <mergeCell ref="A130:B131"/>
    <mergeCell ref="A114:B115"/>
    <mergeCell ref="A116:B117"/>
    <mergeCell ref="A118:B119"/>
    <mergeCell ref="A120:B121"/>
    <mergeCell ref="A71:B72"/>
    <mergeCell ref="A73:B74"/>
    <mergeCell ref="A75:B76"/>
    <mergeCell ref="A77:B78"/>
    <mergeCell ref="A63:B64"/>
    <mergeCell ref="A65:B66"/>
    <mergeCell ref="A67:B68"/>
    <mergeCell ref="A69:B70"/>
    <mergeCell ref="A20:B21"/>
    <mergeCell ref="A22:B23"/>
    <mergeCell ref="A59:B60"/>
    <mergeCell ref="A61:B62"/>
    <mergeCell ref="A12:B13"/>
    <mergeCell ref="A14:B15"/>
    <mergeCell ref="A16:B17"/>
    <mergeCell ref="A18:B19"/>
    <mergeCell ref="A4:B5"/>
    <mergeCell ref="A6:B7"/>
    <mergeCell ref="A8:B9"/>
    <mergeCell ref="A10:B11"/>
  </mergeCells>
  <printOptions/>
  <pageMargins left="0.75" right="0.75" top="1" bottom="1" header="0.4921259845" footer="0.4921259845"/>
  <pageSetup orientation="portrait" paperSize="9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43"/>
  <sheetViews>
    <sheetView workbookViewId="0" topLeftCell="A213">
      <selection activeCell="Q245" sqref="Q245"/>
    </sheetView>
  </sheetViews>
  <sheetFormatPr defaultColWidth="11.421875" defaultRowHeight="12.75"/>
  <cols>
    <col min="1" max="1" width="11.140625" style="16" customWidth="1"/>
    <col min="2" max="2" width="8.00390625" style="16" customWidth="1"/>
    <col min="3" max="12" width="3.7109375" style="16" customWidth="1"/>
    <col min="13" max="13" width="7.57421875" style="16" customWidth="1"/>
    <col min="14" max="14" width="22.421875" style="16" customWidth="1"/>
    <col min="15" max="16384" width="11.421875" style="16" customWidth="1"/>
  </cols>
  <sheetData>
    <row r="1" spans="1:14" ht="20.25">
      <c r="A1" s="14" t="s">
        <v>51</v>
      </c>
      <c r="B1" s="14"/>
      <c r="C1" s="14"/>
      <c r="D1" s="14"/>
      <c r="E1" s="14"/>
      <c r="F1" s="14"/>
      <c r="G1" s="14"/>
      <c r="H1" s="15"/>
      <c r="I1" s="15"/>
      <c r="J1" s="15"/>
      <c r="K1" s="15"/>
      <c r="L1" s="15"/>
      <c r="M1" s="15"/>
      <c r="N1" s="15"/>
    </row>
    <row r="2" spans="1:9" ht="12.75">
      <c r="A2" s="26"/>
      <c r="B2" s="26"/>
      <c r="C2" s="26"/>
      <c r="D2" s="27"/>
      <c r="E2" s="27"/>
      <c r="F2" s="27"/>
      <c r="G2" s="27"/>
      <c r="H2" s="27"/>
      <c r="I2" s="26"/>
    </row>
    <row r="3" spans="1:14" ht="12.75">
      <c r="A3" s="28" t="s">
        <v>0</v>
      </c>
      <c r="B3" s="18"/>
      <c r="C3" s="29" t="s">
        <v>52</v>
      </c>
      <c r="D3" s="30"/>
      <c r="E3" s="29" t="s">
        <v>53</v>
      </c>
      <c r="F3" s="30"/>
      <c r="G3" s="29" t="s">
        <v>54</v>
      </c>
      <c r="H3" s="30"/>
      <c r="I3" s="31" t="s">
        <v>55</v>
      </c>
      <c r="J3" s="32"/>
      <c r="K3" s="31" t="s">
        <v>56</v>
      </c>
      <c r="L3" s="32"/>
      <c r="M3" s="33" t="s">
        <v>49</v>
      </c>
      <c r="N3" s="17" t="s">
        <v>50</v>
      </c>
    </row>
    <row r="4" spans="1:14" ht="15" customHeight="1">
      <c r="A4" s="75"/>
      <c r="B4" s="66"/>
      <c r="C4" s="34"/>
      <c r="D4" s="35"/>
      <c r="E4" s="34"/>
      <c r="F4" s="35"/>
      <c r="G4" s="34"/>
      <c r="H4" s="35"/>
      <c r="I4" s="34"/>
      <c r="J4" s="35"/>
      <c r="K4" s="34"/>
      <c r="L4" s="35"/>
      <c r="M4" s="22"/>
      <c r="N4" s="4"/>
    </row>
    <row r="5" spans="1:14" ht="15" customHeight="1" thickBot="1">
      <c r="A5" s="67"/>
      <c r="B5" s="68"/>
      <c r="C5" s="23"/>
      <c r="D5" s="36"/>
      <c r="E5" s="23"/>
      <c r="F5" s="36"/>
      <c r="G5" s="23"/>
      <c r="H5" s="36"/>
      <c r="I5" s="23"/>
      <c r="J5" s="36"/>
      <c r="K5" s="23"/>
      <c r="L5" s="36"/>
      <c r="M5" s="25"/>
      <c r="N5" s="23"/>
    </row>
    <row r="6" spans="1:14" ht="15" customHeight="1">
      <c r="A6" s="75"/>
      <c r="B6" s="66"/>
      <c r="C6" s="34"/>
      <c r="D6" s="35"/>
      <c r="E6" s="34"/>
      <c r="F6" s="35"/>
      <c r="G6" s="34"/>
      <c r="H6" s="35"/>
      <c r="I6" s="34"/>
      <c r="J6" s="35"/>
      <c r="K6" s="34"/>
      <c r="L6" s="35"/>
      <c r="M6" s="22"/>
      <c r="N6" s="4"/>
    </row>
    <row r="7" spans="1:14" ht="15" customHeight="1" thickBot="1">
      <c r="A7" s="67"/>
      <c r="B7" s="68"/>
      <c r="C7" s="23"/>
      <c r="D7" s="36"/>
      <c r="E7" s="23"/>
      <c r="F7" s="36"/>
      <c r="G7" s="23"/>
      <c r="H7" s="36"/>
      <c r="I7" s="23"/>
      <c r="J7" s="36"/>
      <c r="K7" s="23"/>
      <c r="L7" s="36"/>
      <c r="M7" s="25"/>
      <c r="N7" s="23"/>
    </row>
    <row r="8" spans="1:14" ht="15" customHeight="1">
      <c r="A8" s="75"/>
      <c r="B8" s="66"/>
      <c r="C8" s="34"/>
      <c r="D8" s="35"/>
      <c r="E8" s="34"/>
      <c r="F8" s="35"/>
      <c r="G8" s="34"/>
      <c r="H8" s="35"/>
      <c r="I8" s="34"/>
      <c r="J8" s="35"/>
      <c r="K8" s="34"/>
      <c r="L8" s="35"/>
      <c r="M8" s="22"/>
      <c r="N8" s="4"/>
    </row>
    <row r="9" spans="1:14" ht="15" customHeight="1" thickBot="1">
      <c r="A9" s="67"/>
      <c r="B9" s="68"/>
      <c r="C9" s="23"/>
      <c r="D9" s="36"/>
      <c r="E9" s="23"/>
      <c r="F9" s="36"/>
      <c r="G9" s="23"/>
      <c r="H9" s="36"/>
      <c r="I9" s="23"/>
      <c r="J9" s="36"/>
      <c r="K9" s="23"/>
      <c r="L9" s="36"/>
      <c r="M9" s="25"/>
      <c r="N9" s="23"/>
    </row>
    <row r="10" spans="1:14" ht="15" customHeight="1">
      <c r="A10" s="75"/>
      <c r="B10" s="66"/>
      <c r="C10" s="34"/>
      <c r="D10" s="35"/>
      <c r="E10" s="34"/>
      <c r="F10" s="35"/>
      <c r="G10" s="34"/>
      <c r="H10" s="35"/>
      <c r="I10" s="34"/>
      <c r="J10" s="35"/>
      <c r="K10" s="34"/>
      <c r="L10" s="35"/>
      <c r="M10" s="22"/>
      <c r="N10" s="4"/>
    </row>
    <row r="11" spans="1:14" ht="15" customHeight="1" thickBot="1">
      <c r="A11" s="67"/>
      <c r="B11" s="68"/>
      <c r="C11" s="23"/>
      <c r="D11" s="36"/>
      <c r="E11" s="23"/>
      <c r="F11" s="36"/>
      <c r="G11" s="23"/>
      <c r="H11" s="36"/>
      <c r="I11" s="23"/>
      <c r="J11" s="36"/>
      <c r="K11" s="23"/>
      <c r="L11" s="36"/>
      <c r="M11" s="25"/>
      <c r="N11" s="23"/>
    </row>
    <row r="12" spans="1:14" ht="15" customHeight="1">
      <c r="A12" s="75"/>
      <c r="B12" s="66"/>
      <c r="C12" s="34"/>
      <c r="D12" s="35"/>
      <c r="E12" s="34"/>
      <c r="F12" s="35"/>
      <c r="G12" s="34"/>
      <c r="H12" s="35"/>
      <c r="I12" s="34"/>
      <c r="J12" s="35"/>
      <c r="K12" s="34"/>
      <c r="L12" s="35"/>
      <c r="M12" s="22"/>
      <c r="N12" s="4"/>
    </row>
    <row r="13" spans="1:14" ht="15" customHeight="1" thickBot="1">
      <c r="A13" s="67"/>
      <c r="B13" s="68"/>
      <c r="C13" s="23"/>
      <c r="D13" s="36"/>
      <c r="E13" s="23"/>
      <c r="F13" s="36"/>
      <c r="G13" s="23"/>
      <c r="H13" s="36"/>
      <c r="I13" s="23"/>
      <c r="J13" s="36"/>
      <c r="K13" s="23"/>
      <c r="L13" s="36"/>
      <c r="M13" s="25"/>
      <c r="N13" s="23"/>
    </row>
    <row r="14" spans="1:14" ht="15" customHeight="1">
      <c r="A14" s="75"/>
      <c r="B14" s="66"/>
      <c r="C14" s="34"/>
      <c r="D14" s="35"/>
      <c r="E14" s="34"/>
      <c r="F14" s="35"/>
      <c r="G14" s="34"/>
      <c r="H14" s="35"/>
      <c r="I14" s="34"/>
      <c r="J14" s="35"/>
      <c r="K14" s="34"/>
      <c r="L14" s="35"/>
      <c r="M14" s="22"/>
      <c r="N14" s="4"/>
    </row>
    <row r="15" spans="1:14" ht="15" customHeight="1" thickBot="1">
      <c r="A15" s="67"/>
      <c r="B15" s="68"/>
      <c r="C15" s="23"/>
      <c r="D15" s="36"/>
      <c r="E15" s="23"/>
      <c r="F15" s="36"/>
      <c r="G15" s="23"/>
      <c r="H15" s="36"/>
      <c r="I15" s="23"/>
      <c r="J15" s="36"/>
      <c r="K15" s="23"/>
      <c r="L15" s="36"/>
      <c r="M15" s="25"/>
      <c r="N15" s="23"/>
    </row>
    <row r="16" spans="1:14" ht="15" customHeight="1">
      <c r="A16" s="75"/>
      <c r="B16" s="66"/>
      <c r="C16" s="34"/>
      <c r="D16" s="35"/>
      <c r="E16" s="34"/>
      <c r="F16" s="35"/>
      <c r="G16" s="34"/>
      <c r="H16" s="35"/>
      <c r="I16" s="34"/>
      <c r="J16" s="35"/>
      <c r="K16" s="34"/>
      <c r="L16" s="35"/>
      <c r="M16" s="22"/>
      <c r="N16" s="4"/>
    </row>
    <row r="17" spans="1:14" ht="15" customHeight="1" thickBot="1">
      <c r="A17" s="67"/>
      <c r="B17" s="68"/>
      <c r="C17" s="23"/>
      <c r="D17" s="36"/>
      <c r="E17" s="23"/>
      <c r="F17" s="36"/>
      <c r="G17" s="23"/>
      <c r="H17" s="36"/>
      <c r="I17" s="23"/>
      <c r="J17" s="36"/>
      <c r="K17" s="23"/>
      <c r="L17" s="36"/>
      <c r="M17" s="25"/>
      <c r="N17" s="23"/>
    </row>
    <row r="18" spans="1:14" ht="15" customHeight="1">
      <c r="A18" s="75"/>
      <c r="B18" s="66"/>
      <c r="C18" s="34"/>
      <c r="D18" s="35"/>
      <c r="E18" s="34"/>
      <c r="F18" s="35"/>
      <c r="G18" s="34"/>
      <c r="H18" s="35"/>
      <c r="I18" s="34"/>
      <c r="J18" s="35"/>
      <c r="K18" s="34"/>
      <c r="L18" s="35"/>
      <c r="M18" s="22"/>
      <c r="N18" s="4"/>
    </row>
    <row r="19" spans="1:14" ht="15" customHeight="1" thickBot="1">
      <c r="A19" s="67"/>
      <c r="B19" s="68"/>
      <c r="C19" s="23"/>
      <c r="D19" s="36"/>
      <c r="E19" s="23"/>
      <c r="F19" s="36"/>
      <c r="G19" s="23"/>
      <c r="H19" s="36"/>
      <c r="I19" s="23"/>
      <c r="J19" s="36"/>
      <c r="K19" s="23"/>
      <c r="L19" s="36"/>
      <c r="M19" s="25"/>
      <c r="N19" s="23"/>
    </row>
    <row r="20" spans="1:14" ht="15" customHeight="1">
      <c r="A20" s="75"/>
      <c r="B20" s="66"/>
      <c r="C20" s="34"/>
      <c r="D20" s="35"/>
      <c r="E20" s="34"/>
      <c r="F20" s="35"/>
      <c r="G20" s="34"/>
      <c r="H20" s="35"/>
      <c r="I20" s="34"/>
      <c r="J20" s="35"/>
      <c r="K20" s="34"/>
      <c r="L20" s="35"/>
      <c r="M20" s="22"/>
      <c r="N20" s="4"/>
    </row>
    <row r="21" spans="1:14" ht="15" customHeight="1" thickBot="1">
      <c r="A21" s="67"/>
      <c r="B21" s="68"/>
      <c r="C21" s="23"/>
      <c r="D21" s="36"/>
      <c r="E21" s="23"/>
      <c r="F21" s="36"/>
      <c r="G21" s="23"/>
      <c r="H21" s="36"/>
      <c r="I21" s="23"/>
      <c r="J21" s="36"/>
      <c r="K21" s="23"/>
      <c r="L21" s="36"/>
      <c r="M21" s="25"/>
      <c r="N21" s="23"/>
    </row>
    <row r="22" spans="1:14" ht="15" customHeight="1">
      <c r="A22" s="75"/>
      <c r="B22" s="66"/>
      <c r="C22" s="34"/>
      <c r="D22" s="35"/>
      <c r="E22" s="34"/>
      <c r="F22" s="35"/>
      <c r="G22" s="34"/>
      <c r="H22" s="35"/>
      <c r="I22" s="34"/>
      <c r="J22" s="35"/>
      <c r="K22" s="34"/>
      <c r="L22" s="35"/>
      <c r="M22" s="22"/>
      <c r="N22" s="4"/>
    </row>
    <row r="23" spans="1:14" ht="15" customHeight="1" thickBot="1">
      <c r="A23" s="67"/>
      <c r="B23" s="68"/>
      <c r="C23" s="23"/>
      <c r="D23" s="36"/>
      <c r="E23" s="23"/>
      <c r="F23" s="36"/>
      <c r="G23" s="23"/>
      <c r="H23" s="36"/>
      <c r="I23" s="23"/>
      <c r="J23" s="36"/>
      <c r="K23" s="23"/>
      <c r="L23" s="36"/>
      <c r="M23" s="25"/>
      <c r="N23" s="23"/>
    </row>
    <row r="26" spans="1:14" ht="20.25">
      <c r="A26" s="14" t="s">
        <v>57</v>
      </c>
      <c r="B26" s="14"/>
      <c r="C26" s="14"/>
      <c r="D26" s="14"/>
      <c r="E26" s="14"/>
      <c r="F26" s="14"/>
      <c r="G26" s="14"/>
      <c r="H26" s="14"/>
      <c r="I26" s="14"/>
      <c r="J26" s="15"/>
      <c r="K26" s="15"/>
      <c r="L26" s="15"/>
      <c r="M26" s="15"/>
      <c r="N26" s="15"/>
    </row>
    <row r="28" spans="1:14" ht="12.75">
      <c r="A28" s="17" t="s">
        <v>0</v>
      </c>
      <c r="B28" s="18"/>
      <c r="C28" s="19">
        <v>1</v>
      </c>
      <c r="D28" s="19">
        <v>2</v>
      </c>
      <c r="E28" s="19">
        <v>3</v>
      </c>
      <c r="F28" s="19">
        <v>4</v>
      </c>
      <c r="G28" s="19">
        <v>5</v>
      </c>
      <c r="H28" s="19">
        <v>1</v>
      </c>
      <c r="I28" s="19">
        <v>2</v>
      </c>
      <c r="J28" s="19">
        <v>3</v>
      </c>
      <c r="K28" s="19">
        <v>4</v>
      </c>
      <c r="L28" s="19">
        <v>5</v>
      </c>
      <c r="M28" s="20" t="s">
        <v>49</v>
      </c>
      <c r="N28" s="18" t="s">
        <v>50</v>
      </c>
    </row>
    <row r="29" spans="1:13" ht="15" customHeight="1">
      <c r="A29" s="75"/>
      <c r="B29" s="66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2"/>
    </row>
    <row r="30" spans="1:14" ht="15" customHeight="1" thickBot="1">
      <c r="A30" s="67"/>
      <c r="B30" s="68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5"/>
      <c r="N30" s="23"/>
    </row>
    <row r="31" spans="1:13" ht="15" customHeight="1">
      <c r="A31" s="75"/>
      <c r="B31" s="6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2"/>
    </row>
    <row r="32" spans="1:14" ht="15" customHeight="1" thickBot="1">
      <c r="A32" s="67"/>
      <c r="B32" s="68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5"/>
      <c r="N32" s="23"/>
    </row>
    <row r="33" spans="1:13" ht="15" customHeight="1">
      <c r="A33" s="75"/>
      <c r="B33" s="6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2"/>
    </row>
    <row r="34" spans="1:14" ht="15" customHeight="1" thickBot="1">
      <c r="A34" s="67"/>
      <c r="B34" s="68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  <c r="N34" s="23"/>
    </row>
    <row r="35" spans="1:13" ht="15" customHeight="1">
      <c r="A35" s="75"/>
      <c r="B35" s="6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2"/>
    </row>
    <row r="36" spans="1:14" ht="15" customHeight="1" thickBot="1">
      <c r="A36" s="67"/>
      <c r="B36" s="68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5"/>
      <c r="N36" s="23"/>
    </row>
    <row r="37" spans="1:13" ht="15" customHeight="1">
      <c r="A37" s="75"/>
      <c r="B37" s="6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2"/>
    </row>
    <row r="38" spans="1:14" ht="15" customHeight="1" thickBot="1">
      <c r="A38" s="67"/>
      <c r="B38" s="68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5"/>
      <c r="N38" s="23"/>
    </row>
    <row r="39" spans="1:13" ht="15" customHeight="1">
      <c r="A39" s="75"/>
      <c r="B39" s="6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2"/>
    </row>
    <row r="40" spans="1:14" ht="15" customHeight="1" thickBot="1">
      <c r="A40" s="67"/>
      <c r="B40" s="68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5"/>
      <c r="N40" s="23"/>
    </row>
    <row r="41" spans="1:13" ht="15" customHeight="1">
      <c r="A41" s="75"/>
      <c r="B41" s="66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2"/>
    </row>
    <row r="42" spans="1:14" ht="15" customHeight="1" thickBot="1">
      <c r="A42" s="67"/>
      <c r="B42" s="68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5"/>
      <c r="N42" s="23"/>
    </row>
    <row r="43" spans="1:13" ht="15" customHeight="1">
      <c r="A43" s="75"/>
      <c r="B43" s="6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2"/>
    </row>
    <row r="44" spans="1:14" ht="15" customHeight="1" thickBot="1">
      <c r="A44" s="67"/>
      <c r="B44" s="68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5"/>
      <c r="N44" s="23"/>
    </row>
    <row r="45" spans="1:13" ht="15" customHeight="1">
      <c r="A45" s="75"/>
      <c r="B45" s="6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2"/>
    </row>
    <row r="46" spans="1:14" ht="15" customHeight="1" thickBot="1">
      <c r="A46" s="67"/>
      <c r="B46" s="68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5"/>
      <c r="N46" s="23"/>
    </row>
    <row r="47" spans="1:13" ht="15" customHeight="1">
      <c r="A47" s="75"/>
      <c r="B47" s="66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2"/>
    </row>
    <row r="48" spans="1:14" ht="15" customHeight="1" thickBot="1">
      <c r="A48" s="67"/>
      <c r="B48" s="68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5"/>
      <c r="N48" s="23"/>
    </row>
    <row r="49" spans="1:14" ht="20.25">
      <c r="A49" s="14" t="s">
        <v>51</v>
      </c>
      <c r="B49" s="14"/>
      <c r="C49" s="14"/>
      <c r="D49" s="14"/>
      <c r="E49" s="14"/>
      <c r="F49" s="14"/>
      <c r="G49" s="14"/>
      <c r="H49" s="15"/>
      <c r="I49" s="15"/>
      <c r="J49" s="15"/>
      <c r="K49" s="15"/>
      <c r="L49" s="15"/>
      <c r="M49" s="15"/>
      <c r="N49" s="15"/>
    </row>
    <row r="50" spans="1:9" ht="12.75">
      <c r="A50" s="26"/>
      <c r="B50" s="26"/>
      <c r="C50" s="26"/>
      <c r="D50" s="27"/>
      <c r="E50" s="27"/>
      <c r="F50" s="27"/>
      <c r="G50" s="27"/>
      <c r="H50" s="27"/>
      <c r="I50" s="26"/>
    </row>
    <row r="51" spans="1:14" ht="12.75">
      <c r="A51" s="28" t="s">
        <v>0</v>
      </c>
      <c r="B51" s="18"/>
      <c r="C51" s="29" t="s">
        <v>52</v>
      </c>
      <c r="D51" s="30"/>
      <c r="E51" s="29" t="s">
        <v>53</v>
      </c>
      <c r="F51" s="30"/>
      <c r="G51" s="29" t="s">
        <v>54</v>
      </c>
      <c r="H51" s="30"/>
      <c r="I51" s="31" t="s">
        <v>55</v>
      </c>
      <c r="J51" s="32"/>
      <c r="K51" s="31" t="s">
        <v>56</v>
      </c>
      <c r="L51" s="32"/>
      <c r="M51" s="33" t="s">
        <v>49</v>
      </c>
      <c r="N51" s="17" t="s">
        <v>50</v>
      </c>
    </row>
    <row r="52" spans="1:14" ht="12.75">
      <c r="A52" s="76"/>
      <c r="B52" s="77"/>
      <c r="C52" s="34"/>
      <c r="D52" s="35"/>
      <c r="E52" s="34"/>
      <c r="F52" s="35"/>
      <c r="G52" s="34"/>
      <c r="H52" s="35"/>
      <c r="I52" s="34"/>
      <c r="J52" s="35"/>
      <c r="K52" s="34"/>
      <c r="L52" s="35"/>
      <c r="M52" s="22"/>
      <c r="N52" s="4"/>
    </row>
    <row r="53" spans="1:14" ht="13.5" thickBot="1">
      <c r="A53" s="78"/>
      <c r="B53" s="79"/>
      <c r="C53" s="23"/>
      <c r="D53" s="36"/>
      <c r="E53" s="23"/>
      <c r="F53" s="36"/>
      <c r="G53" s="23"/>
      <c r="H53" s="36"/>
      <c r="I53" s="23"/>
      <c r="J53" s="36"/>
      <c r="K53" s="23"/>
      <c r="L53" s="36"/>
      <c r="M53" s="25"/>
      <c r="N53" s="23"/>
    </row>
    <row r="54" spans="1:14" ht="12.75">
      <c r="A54" s="76"/>
      <c r="B54" s="77"/>
      <c r="C54" s="34"/>
      <c r="D54" s="35"/>
      <c r="E54" s="34"/>
      <c r="F54" s="35"/>
      <c r="G54" s="34"/>
      <c r="H54" s="35"/>
      <c r="I54" s="34"/>
      <c r="J54" s="35"/>
      <c r="K54" s="34"/>
      <c r="L54" s="35"/>
      <c r="M54" s="22"/>
      <c r="N54" s="4"/>
    </row>
    <row r="55" spans="1:14" ht="13.5" thickBot="1">
      <c r="A55" s="78"/>
      <c r="B55" s="79"/>
      <c r="C55" s="23"/>
      <c r="D55" s="36"/>
      <c r="E55" s="23"/>
      <c r="F55" s="36"/>
      <c r="G55" s="23"/>
      <c r="H55" s="36"/>
      <c r="I55" s="23"/>
      <c r="J55" s="36"/>
      <c r="K55" s="23"/>
      <c r="L55" s="36"/>
      <c r="M55" s="25"/>
      <c r="N55" s="23"/>
    </row>
    <row r="56" spans="1:14" ht="12.75">
      <c r="A56" s="76"/>
      <c r="B56" s="77"/>
      <c r="C56" s="34"/>
      <c r="D56" s="35"/>
      <c r="E56" s="34"/>
      <c r="F56" s="35"/>
      <c r="G56" s="34"/>
      <c r="H56" s="35"/>
      <c r="I56" s="34"/>
      <c r="J56" s="35"/>
      <c r="K56" s="34"/>
      <c r="L56" s="35"/>
      <c r="M56" s="22"/>
      <c r="N56" s="4"/>
    </row>
    <row r="57" spans="1:14" ht="13.5" thickBot="1">
      <c r="A57" s="78"/>
      <c r="B57" s="79"/>
      <c r="C57" s="23"/>
      <c r="D57" s="36"/>
      <c r="E57" s="23"/>
      <c r="F57" s="36"/>
      <c r="G57" s="23"/>
      <c r="H57" s="36"/>
      <c r="I57" s="23"/>
      <c r="J57" s="36"/>
      <c r="K57" s="23"/>
      <c r="L57" s="36"/>
      <c r="M57" s="25"/>
      <c r="N57" s="23"/>
    </row>
    <row r="58" spans="1:14" ht="12.75">
      <c r="A58" s="76"/>
      <c r="B58" s="77"/>
      <c r="C58" s="34"/>
      <c r="D58" s="35"/>
      <c r="E58" s="34"/>
      <c r="F58" s="35"/>
      <c r="G58" s="34"/>
      <c r="H58" s="35"/>
      <c r="I58" s="34"/>
      <c r="J58" s="35"/>
      <c r="K58" s="34"/>
      <c r="L58" s="35"/>
      <c r="M58" s="22"/>
      <c r="N58" s="4"/>
    </row>
    <row r="59" spans="1:14" ht="13.5" thickBot="1">
      <c r="A59" s="78"/>
      <c r="B59" s="79"/>
      <c r="C59" s="23"/>
      <c r="D59" s="36"/>
      <c r="E59" s="23"/>
      <c r="F59" s="36"/>
      <c r="G59" s="23"/>
      <c r="H59" s="36"/>
      <c r="I59" s="23"/>
      <c r="J59" s="36"/>
      <c r="K59" s="23"/>
      <c r="L59" s="36"/>
      <c r="M59" s="25"/>
      <c r="N59" s="23"/>
    </row>
    <row r="60" spans="1:14" ht="12.75">
      <c r="A60" s="76"/>
      <c r="B60" s="77"/>
      <c r="C60" s="34"/>
      <c r="D60" s="35"/>
      <c r="E60" s="34"/>
      <c r="F60" s="35"/>
      <c r="G60" s="34"/>
      <c r="H60" s="35"/>
      <c r="I60" s="34"/>
      <c r="J60" s="35"/>
      <c r="K60" s="34"/>
      <c r="L60" s="35"/>
      <c r="M60" s="22"/>
      <c r="N60" s="4"/>
    </row>
    <row r="61" spans="1:14" ht="13.5" thickBot="1">
      <c r="A61" s="78"/>
      <c r="B61" s="79"/>
      <c r="C61" s="23"/>
      <c r="D61" s="36"/>
      <c r="E61" s="23"/>
      <c r="F61" s="36"/>
      <c r="G61" s="23"/>
      <c r="H61" s="36"/>
      <c r="I61" s="23"/>
      <c r="J61" s="36"/>
      <c r="K61" s="23"/>
      <c r="L61" s="36"/>
      <c r="M61" s="25"/>
      <c r="N61" s="23"/>
    </row>
    <row r="62" spans="1:14" ht="12.75">
      <c r="A62" s="76"/>
      <c r="B62" s="77"/>
      <c r="C62" s="34"/>
      <c r="D62" s="35"/>
      <c r="E62" s="34"/>
      <c r="F62" s="35"/>
      <c r="G62" s="34"/>
      <c r="H62" s="35"/>
      <c r="I62" s="34"/>
      <c r="J62" s="35"/>
      <c r="K62" s="34"/>
      <c r="L62" s="35"/>
      <c r="M62" s="22"/>
      <c r="N62" s="4"/>
    </row>
    <row r="63" spans="1:14" ht="13.5" thickBot="1">
      <c r="A63" s="78"/>
      <c r="B63" s="79"/>
      <c r="C63" s="23"/>
      <c r="D63" s="36"/>
      <c r="E63" s="23"/>
      <c r="F63" s="36"/>
      <c r="G63" s="23"/>
      <c r="H63" s="36"/>
      <c r="I63" s="23"/>
      <c r="J63" s="36"/>
      <c r="K63" s="23"/>
      <c r="L63" s="36"/>
      <c r="M63" s="25"/>
      <c r="N63" s="23"/>
    </row>
    <row r="64" spans="1:14" ht="12.75">
      <c r="A64" s="76"/>
      <c r="B64" s="77"/>
      <c r="C64" s="34"/>
      <c r="D64" s="35"/>
      <c r="E64" s="34"/>
      <c r="F64" s="35"/>
      <c r="G64" s="34"/>
      <c r="H64" s="35"/>
      <c r="I64" s="34"/>
      <c r="J64" s="35"/>
      <c r="K64" s="34"/>
      <c r="L64" s="35"/>
      <c r="M64" s="22"/>
      <c r="N64" s="4"/>
    </row>
    <row r="65" spans="1:14" ht="13.5" thickBot="1">
      <c r="A65" s="78"/>
      <c r="B65" s="79"/>
      <c r="C65" s="23"/>
      <c r="D65" s="36"/>
      <c r="E65" s="23"/>
      <c r="F65" s="36"/>
      <c r="G65" s="23"/>
      <c r="H65" s="36"/>
      <c r="I65" s="23"/>
      <c r="J65" s="36"/>
      <c r="K65" s="23"/>
      <c r="L65" s="36"/>
      <c r="M65" s="25"/>
      <c r="N65" s="23"/>
    </row>
    <row r="66" spans="1:14" ht="12.75">
      <c r="A66" s="76"/>
      <c r="B66" s="77"/>
      <c r="C66" s="34"/>
      <c r="D66" s="35"/>
      <c r="E66" s="34"/>
      <c r="F66" s="35"/>
      <c r="G66" s="34"/>
      <c r="H66" s="35"/>
      <c r="I66" s="34"/>
      <c r="J66" s="35"/>
      <c r="K66" s="34"/>
      <c r="L66" s="35"/>
      <c r="M66" s="22"/>
      <c r="N66" s="4"/>
    </row>
    <row r="67" spans="1:14" ht="13.5" thickBot="1">
      <c r="A67" s="78"/>
      <c r="B67" s="79"/>
      <c r="C67" s="23"/>
      <c r="D67" s="36"/>
      <c r="E67" s="23"/>
      <c r="F67" s="36"/>
      <c r="G67" s="23"/>
      <c r="H67" s="36"/>
      <c r="I67" s="23"/>
      <c r="J67" s="36"/>
      <c r="K67" s="23"/>
      <c r="L67" s="36"/>
      <c r="M67" s="25"/>
      <c r="N67" s="23"/>
    </row>
    <row r="68" spans="1:14" ht="12.75">
      <c r="A68" s="76"/>
      <c r="B68" s="77"/>
      <c r="C68" s="34"/>
      <c r="D68" s="35"/>
      <c r="E68" s="34"/>
      <c r="F68" s="35"/>
      <c r="G68" s="34"/>
      <c r="H68" s="35"/>
      <c r="I68" s="34"/>
      <c r="J68" s="35"/>
      <c r="K68" s="34"/>
      <c r="L68" s="35"/>
      <c r="M68" s="22"/>
      <c r="N68" s="4"/>
    </row>
    <row r="69" spans="1:14" ht="13.5" thickBot="1">
      <c r="A69" s="78"/>
      <c r="B69" s="79"/>
      <c r="C69" s="23"/>
      <c r="D69" s="36"/>
      <c r="E69" s="23"/>
      <c r="F69" s="36"/>
      <c r="G69" s="23"/>
      <c r="H69" s="36"/>
      <c r="I69" s="23"/>
      <c r="J69" s="36"/>
      <c r="K69" s="23"/>
      <c r="L69" s="36"/>
      <c r="M69" s="25"/>
      <c r="N69" s="23"/>
    </row>
    <row r="70" spans="1:14" ht="12.75">
      <c r="A70" s="80"/>
      <c r="B70" s="81"/>
      <c r="C70" s="34"/>
      <c r="D70" s="35"/>
      <c r="E70" s="34"/>
      <c r="F70" s="35"/>
      <c r="G70" s="34"/>
      <c r="H70" s="35"/>
      <c r="I70" s="34"/>
      <c r="J70" s="35"/>
      <c r="K70" s="34"/>
      <c r="L70" s="35"/>
      <c r="M70" s="22"/>
      <c r="N70" s="4"/>
    </row>
    <row r="71" spans="1:14" ht="13.5" thickBot="1">
      <c r="A71" s="71"/>
      <c r="B71" s="72"/>
      <c r="C71" s="23"/>
      <c r="D71" s="36"/>
      <c r="E71" s="23"/>
      <c r="F71" s="36"/>
      <c r="G71" s="23"/>
      <c r="H71" s="36"/>
      <c r="I71" s="23"/>
      <c r="J71" s="36"/>
      <c r="K71" s="23"/>
      <c r="L71" s="36"/>
      <c r="M71" s="25"/>
      <c r="N71" s="23"/>
    </row>
    <row r="74" spans="1:14" ht="20.25">
      <c r="A74" s="14" t="s">
        <v>57</v>
      </c>
      <c r="B74" s="14"/>
      <c r="C74" s="14"/>
      <c r="D74" s="14"/>
      <c r="E74" s="14"/>
      <c r="F74" s="14"/>
      <c r="G74" s="14"/>
      <c r="H74" s="14"/>
      <c r="I74" s="14"/>
      <c r="J74" s="15"/>
      <c r="K74" s="15"/>
      <c r="L74" s="15"/>
      <c r="M74" s="15"/>
      <c r="N74" s="15"/>
    </row>
    <row r="76" spans="1:14" ht="12.75">
      <c r="A76" s="17" t="s">
        <v>0</v>
      </c>
      <c r="B76" s="18"/>
      <c r="C76" s="19">
        <v>1</v>
      </c>
      <c r="D76" s="19">
        <v>2</v>
      </c>
      <c r="E76" s="19">
        <v>3</v>
      </c>
      <c r="F76" s="19">
        <v>4</v>
      </c>
      <c r="G76" s="19">
        <v>5</v>
      </c>
      <c r="H76" s="19">
        <v>1</v>
      </c>
      <c r="I76" s="19">
        <v>2</v>
      </c>
      <c r="J76" s="19">
        <v>3</v>
      </c>
      <c r="K76" s="19">
        <v>4</v>
      </c>
      <c r="L76" s="19">
        <v>5</v>
      </c>
      <c r="M76" s="20" t="s">
        <v>49</v>
      </c>
      <c r="N76" s="18" t="s">
        <v>50</v>
      </c>
    </row>
    <row r="77" spans="1:13" ht="12.75">
      <c r="A77" s="75"/>
      <c r="B77" s="66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2"/>
    </row>
    <row r="78" spans="1:14" ht="13.5" thickBot="1">
      <c r="A78" s="67"/>
      <c r="B78" s="68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5"/>
      <c r="N78" s="23"/>
    </row>
    <row r="79" spans="1:13" ht="12.75">
      <c r="A79" s="75"/>
      <c r="B79" s="66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2"/>
    </row>
    <row r="80" spans="1:14" ht="13.5" thickBot="1">
      <c r="A80" s="67"/>
      <c r="B80" s="68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5"/>
      <c r="N80" s="23"/>
    </row>
    <row r="81" spans="1:13" ht="12.75">
      <c r="A81" s="75"/>
      <c r="B81" s="66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2"/>
    </row>
    <row r="82" spans="1:14" ht="13.5" thickBot="1">
      <c r="A82" s="67"/>
      <c r="B82" s="68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5"/>
      <c r="N82" s="23"/>
    </row>
    <row r="83" spans="1:13" ht="12.75">
      <c r="A83" s="75"/>
      <c r="B83" s="66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2"/>
    </row>
    <row r="84" spans="1:14" ht="13.5" thickBot="1">
      <c r="A84" s="67"/>
      <c r="B84" s="68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5"/>
      <c r="N84" s="23"/>
    </row>
    <row r="85" spans="1:13" ht="12.75">
      <c r="A85" s="75"/>
      <c r="B85" s="66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2"/>
    </row>
    <row r="86" spans="1:14" ht="13.5" thickBot="1">
      <c r="A86" s="67"/>
      <c r="B86" s="68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5"/>
      <c r="N86" s="23"/>
    </row>
    <row r="87" spans="1:13" ht="12.75">
      <c r="A87" s="75"/>
      <c r="B87" s="66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2"/>
    </row>
    <row r="88" spans="1:14" ht="13.5" thickBot="1">
      <c r="A88" s="67"/>
      <c r="B88" s="68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5"/>
      <c r="N88" s="23"/>
    </row>
    <row r="89" spans="1:13" ht="12.75">
      <c r="A89" s="75"/>
      <c r="B89" s="66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2"/>
    </row>
    <row r="90" spans="1:14" ht="13.5" thickBot="1">
      <c r="A90" s="67"/>
      <c r="B90" s="68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5"/>
      <c r="N90" s="23"/>
    </row>
    <row r="91" spans="1:13" ht="12.75">
      <c r="A91" s="75"/>
      <c r="B91" s="66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2"/>
    </row>
    <row r="92" spans="1:14" ht="13.5" thickBot="1">
      <c r="A92" s="67"/>
      <c r="B92" s="68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5"/>
      <c r="N92" s="23"/>
    </row>
    <row r="93" spans="1:13" ht="12.75">
      <c r="A93" s="75"/>
      <c r="B93" s="66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2"/>
    </row>
    <row r="94" spans="1:14" ht="13.5" thickBot="1">
      <c r="A94" s="67"/>
      <c r="B94" s="68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5"/>
      <c r="N94" s="23"/>
    </row>
    <row r="95" spans="1:13" ht="12.75">
      <c r="A95" s="80"/>
      <c r="B95" s="8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2"/>
    </row>
    <row r="96" spans="1:14" ht="13.5" thickBot="1">
      <c r="A96" s="71"/>
      <c r="B96" s="72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5"/>
      <c r="N96" s="23"/>
    </row>
    <row r="103" spans="1:14" ht="20.25">
      <c r="A103" s="14" t="s">
        <v>51</v>
      </c>
      <c r="B103" s="14"/>
      <c r="C103" s="14"/>
      <c r="D103" s="14"/>
      <c r="E103" s="14"/>
      <c r="F103" s="14"/>
      <c r="G103" s="14"/>
      <c r="H103" s="15"/>
      <c r="I103" s="15"/>
      <c r="J103" s="15"/>
      <c r="K103" s="15"/>
      <c r="L103" s="15"/>
      <c r="M103" s="15"/>
      <c r="N103" s="15"/>
    </row>
    <row r="104" spans="1:9" ht="12.75">
      <c r="A104" s="26"/>
      <c r="B104" s="26"/>
      <c r="C104" s="26"/>
      <c r="D104" s="27"/>
      <c r="E104" s="27"/>
      <c r="F104" s="27"/>
      <c r="G104" s="27"/>
      <c r="H104" s="27"/>
      <c r="I104" s="26"/>
    </row>
    <row r="105" spans="1:14" ht="12.75">
      <c r="A105" s="28" t="s">
        <v>0</v>
      </c>
      <c r="B105" s="18"/>
      <c r="C105" s="29" t="s">
        <v>52</v>
      </c>
      <c r="D105" s="30"/>
      <c r="E105" s="29" t="s">
        <v>53</v>
      </c>
      <c r="F105" s="30"/>
      <c r="G105" s="29" t="s">
        <v>54</v>
      </c>
      <c r="H105" s="30"/>
      <c r="I105" s="31" t="s">
        <v>55</v>
      </c>
      <c r="J105" s="32"/>
      <c r="K105" s="31" t="s">
        <v>56</v>
      </c>
      <c r="L105" s="32"/>
      <c r="M105" s="33" t="s">
        <v>49</v>
      </c>
      <c r="N105" s="17" t="s">
        <v>50</v>
      </c>
    </row>
    <row r="106" spans="1:14" ht="12.75">
      <c r="A106" s="75"/>
      <c r="B106" s="82"/>
      <c r="C106" s="34"/>
      <c r="D106" s="35"/>
      <c r="E106" s="34"/>
      <c r="F106" s="35"/>
      <c r="G106" s="34"/>
      <c r="H106" s="35"/>
      <c r="I106" s="34"/>
      <c r="J106" s="35"/>
      <c r="K106" s="34"/>
      <c r="L106" s="35"/>
      <c r="M106" s="22"/>
      <c r="N106" s="4"/>
    </row>
    <row r="107" spans="1:14" ht="13.5" thickBot="1">
      <c r="A107" s="83"/>
      <c r="B107" s="84"/>
      <c r="C107" s="23"/>
      <c r="D107" s="36"/>
      <c r="E107" s="23"/>
      <c r="F107" s="36"/>
      <c r="G107" s="23"/>
      <c r="H107" s="36"/>
      <c r="I107" s="23"/>
      <c r="J107" s="36"/>
      <c r="K107" s="23"/>
      <c r="L107" s="36"/>
      <c r="M107" s="25"/>
      <c r="N107" s="23"/>
    </row>
    <row r="108" spans="1:14" ht="12.75">
      <c r="A108" s="75"/>
      <c r="B108" s="82"/>
      <c r="C108" s="34"/>
      <c r="D108" s="35"/>
      <c r="E108" s="34"/>
      <c r="F108" s="35"/>
      <c r="G108" s="34"/>
      <c r="H108" s="35"/>
      <c r="I108" s="34"/>
      <c r="J108" s="35"/>
      <c r="K108" s="34"/>
      <c r="L108" s="35"/>
      <c r="M108" s="22"/>
      <c r="N108" s="4"/>
    </row>
    <row r="109" spans="1:14" ht="13.5" thickBot="1">
      <c r="A109" s="83"/>
      <c r="B109" s="84"/>
      <c r="C109" s="23"/>
      <c r="D109" s="36"/>
      <c r="E109" s="23"/>
      <c r="F109" s="36"/>
      <c r="G109" s="23"/>
      <c r="H109" s="36"/>
      <c r="I109" s="23"/>
      <c r="J109" s="36"/>
      <c r="K109" s="23"/>
      <c r="L109" s="36"/>
      <c r="M109" s="25"/>
      <c r="N109" s="23"/>
    </row>
    <row r="110" spans="1:14" ht="12.75">
      <c r="A110" s="75"/>
      <c r="B110" s="82"/>
      <c r="C110" s="34"/>
      <c r="D110" s="35"/>
      <c r="E110" s="34"/>
      <c r="F110" s="35"/>
      <c r="G110" s="34"/>
      <c r="H110" s="35"/>
      <c r="I110" s="34"/>
      <c r="J110" s="35"/>
      <c r="K110" s="34"/>
      <c r="L110" s="35"/>
      <c r="M110" s="22"/>
      <c r="N110" s="4"/>
    </row>
    <row r="111" spans="1:14" ht="13.5" thickBot="1">
      <c r="A111" s="83"/>
      <c r="B111" s="84"/>
      <c r="C111" s="23"/>
      <c r="D111" s="36"/>
      <c r="E111" s="23"/>
      <c r="F111" s="36"/>
      <c r="G111" s="23"/>
      <c r="H111" s="36"/>
      <c r="I111" s="23"/>
      <c r="J111" s="36"/>
      <c r="K111" s="23"/>
      <c r="L111" s="36"/>
      <c r="M111" s="25"/>
      <c r="N111" s="23"/>
    </row>
    <row r="112" spans="1:14" ht="12.75">
      <c r="A112" s="75"/>
      <c r="B112" s="82"/>
      <c r="C112" s="34"/>
      <c r="D112" s="35"/>
      <c r="E112" s="34"/>
      <c r="F112" s="35"/>
      <c r="G112" s="34"/>
      <c r="H112" s="35"/>
      <c r="I112" s="34"/>
      <c r="J112" s="35"/>
      <c r="K112" s="34"/>
      <c r="L112" s="35"/>
      <c r="M112" s="22"/>
      <c r="N112" s="4"/>
    </row>
    <row r="113" spans="1:14" ht="13.5" thickBot="1">
      <c r="A113" s="83"/>
      <c r="B113" s="84"/>
      <c r="C113" s="23"/>
      <c r="D113" s="36"/>
      <c r="E113" s="23"/>
      <c r="F113" s="36"/>
      <c r="G113" s="23"/>
      <c r="H113" s="36"/>
      <c r="I113" s="23"/>
      <c r="J113" s="36"/>
      <c r="K113" s="23"/>
      <c r="L113" s="36"/>
      <c r="M113" s="25"/>
      <c r="N113" s="23"/>
    </row>
    <row r="114" spans="1:14" ht="12.75">
      <c r="A114" s="75"/>
      <c r="B114" s="82"/>
      <c r="C114" s="34"/>
      <c r="D114" s="35"/>
      <c r="E114" s="34"/>
      <c r="F114" s="35"/>
      <c r="G114" s="34"/>
      <c r="H114" s="35"/>
      <c r="I114" s="34"/>
      <c r="J114" s="35"/>
      <c r="K114" s="34"/>
      <c r="L114" s="35"/>
      <c r="M114" s="22"/>
      <c r="N114" s="4"/>
    </row>
    <row r="115" spans="1:14" ht="13.5" thickBot="1">
      <c r="A115" s="83"/>
      <c r="B115" s="84"/>
      <c r="C115" s="23"/>
      <c r="D115" s="36"/>
      <c r="E115" s="23"/>
      <c r="F115" s="36"/>
      <c r="G115" s="23"/>
      <c r="H115" s="36"/>
      <c r="I115" s="23"/>
      <c r="J115" s="36"/>
      <c r="K115" s="23"/>
      <c r="L115" s="36"/>
      <c r="M115" s="25"/>
      <c r="N115" s="23"/>
    </row>
    <row r="116" spans="1:14" ht="12.75">
      <c r="A116" s="85"/>
      <c r="B116" s="86"/>
      <c r="C116" s="34"/>
      <c r="D116" s="35"/>
      <c r="E116" s="34"/>
      <c r="F116" s="35"/>
      <c r="G116" s="34"/>
      <c r="H116" s="35"/>
      <c r="I116" s="34"/>
      <c r="J116" s="35"/>
      <c r="K116" s="34"/>
      <c r="L116" s="35"/>
      <c r="M116" s="22"/>
      <c r="N116" s="4"/>
    </row>
    <row r="117" spans="1:14" ht="13.5" thickBot="1">
      <c r="A117" s="83"/>
      <c r="B117" s="84"/>
      <c r="C117" s="23"/>
      <c r="D117" s="36"/>
      <c r="E117" s="23"/>
      <c r="F117" s="36"/>
      <c r="G117" s="23"/>
      <c r="H117" s="36"/>
      <c r="I117" s="23"/>
      <c r="J117" s="36"/>
      <c r="K117" s="23"/>
      <c r="L117" s="36"/>
      <c r="M117" s="25"/>
      <c r="N117" s="23"/>
    </row>
    <row r="118" spans="1:14" ht="12.75">
      <c r="A118" s="75"/>
      <c r="B118" s="66"/>
      <c r="C118" s="34"/>
      <c r="D118" s="35"/>
      <c r="E118" s="34"/>
      <c r="F118" s="35"/>
      <c r="G118" s="34"/>
      <c r="H118" s="35"/>
      <c r="I118" s="34"/>
      <c r="J118" s="35"/>
      <c r="K118" s="34"/>
      <c r="L118" s="35"/>
      <c r="M118" s="22"/>
      <c r="N118" s="4"/>
    </row>
    <row r="119" spans="1:14" ht="13.5" thickBot="1">
      <c r="A119" s="67"/>
      <c r="B119" s="68"/>
      <c r="C119" s="23"/>
      <c r="D119" s="36"/>
      <c r="E119" s="23"/>
      <c r="F119" s="36"/>
      <c r="G119" s="23"/>
      <c r="H119" s="36"/>
      <c r="I119" s="23"/>
      <c r="J119" s="36"/>
      <c r="K119" s="23"/>
      <c r="L119" s="36"/>
      <c r="M119" s="25"/>
      <c r="N119" s="23"/>
    </row>
    <row r="120" spans="1:14" ht="12.75">
      <c r="A120" s="75"/>
      <c r="B120" s="66"/>
      <c r="C120" s="34"/>
      <c r="D120" s="35"/>
      <c r="E120" s="34"/>
      <c r="F120" s="35"/>
      <c r="G120" s="34"/>
      <c r="H120" s="35"/>
      <c r="I120" s="34"/>
      <c r="J120" s="35"/>
      <c r="K120" s="34"/>
      <c r="L120" s="35"/>
      <c r="M120" s="22"/>
      <c r="N120" s="4"/>
    </row>
    <row r="121" spans="1:14" ht="13.5" thickBot="1">
      <c r="A121" s="67"/>
      <c r="B121" s="68"/>
      <c r="C121" s="23"/>
      <c r="D121" s="36"/>
      <c r="E121" s="23"/>
      <c r="F121" s="36"/>
      <c r="G121" s="23"/>
      <c r="H121" s="36"/>
      <c r="I121" s="23"/>
      <c r="J121" s="36"/>
      <c r="K121" s="23"/>
      <c r="L121" s="36"/>
      <c r="M121" s="25"/>
      <c r="N121" s="23"/>
    </row>
    <row r="122" spans="1:14" ht="12.75">
      <c r="A122" s="75"/>
      <c r="B122" s="66"/>
      <c r="C122" s="34"/>
      <c r="D122" s="35"/>
      <c r="E122" s="34"/>
      <c r="F122" s="35"/>
      <c r="G122" s="34"/>
      <c r="H122" s="35"/>
      <c r="I122" s="34"/>
      <c r="J122" s="35"/>
      <c r="K122" s="34"/>
      <c r="L122" s="35"/>
      <c r="M122" s="22"/>
      <c r="N122" s="4"/>
    </row>
    <row r="123" spans="1:14" ht="13.5" thickBot="1">
      <c r="A123" s="67"/>
      <c r="B123" s="68"/>
      <c r="C123" s="23"/>
      <c r="D123" s="36"/>
      <c r="E123" s="23"/>
      <c r="F123" s="36"/>
      <c r="G123" s="23"/>
      <c r="H123" s="36"/>
      <c r="I123" s="23"/>
      <c r="J123" s="36"/>
      <c r="K123" s="23"/>
      <c r="L123" s="36"/>
      <c r="M123" s="25"/>
      <c r="N123" s="23"/>
    </row>
    <row r="124" spans="1:14" ht="12.75">
      <c r="A124" s="80"/>
      <c r="B124" s="81"/>
      <c r="C124" s="34"/>
      <c r="D124" s="35"/>
      <c r="E124" s="34"/>
      <c r="F124" s="35"/>
      <c r="G124" s="34"/>
      <c r="H124" s="35"/>
      <c r="I124" s="34"/>
      <c r="J124" s="35"/>
      <c r="K124" s="34"/>
      <c r="L124" s="35"/>
      <c r="M124" s="22"/>
      <c r="N124" s="4"/>
    </row>
    <row r="125" spans="1:14" ht="13.5" thickBot="1">
      <c r="A125" s="71"/>
      <c r="B125" s="72"/>
      <c r="C125" s="23"/>
      <c r="D125" s="36"/>
      <c r="E125" s="23"/>
      <c r="F125" s="36"/>
      <c r="G125" s="23"/>
      <c r="H125" s="36"/>
      <c r="I125" s="23"/>
      <c r="J125" s="36"/>
      <c r="K125" s="23"/>
      <c r="L125" s="36"/>
      <c r="M125" s="25"/>
      <c r="N125" s="23"/>
    </row>
    <row r="128" spans="1:14" ht="20.25">
      <c r="A128" s="14" t="s">
        <v>57</v>
      </c>
      <c r="B128" s="14"/>
      <c r="C128" s="14"/>
      <c r="D128" s="14"/>
      <c r="E128" s="14"/>
      <c r="F128" s="14"/>
      <c r="G128" s="14"/>
      <c r="H128" s="14"/>
      <c r="I128" s="14"/>
      <c r="J128" s="15"/>
      <c r="K128" s="15"/>
      <c r="L128" s="15"/>
      <c r="M128" s="15"/>
      <c r="N128" s="15"/>
    </row>
    <row r="130" spans="1:14" ht="12.75">
      <c r="A130" s="17" t="s">
        <v>0</v>
      </c>
      <c r="B130" s="18"/>
      <c r="C130" s="19">
        <v>1</v>
      </c>
      <c r="D130" s="19">
        <v>2</v>
      </c>
      <c r="E130" s="19">
        <v>3</v>
      </c>
      <c r="F130" s="19">
        <v>4</v>
      </c>
      <c r="G130" s="19">
        <v>5</v>
      </c>
      <c r="H130" s="19">
        <v>1</v>
      </c>
      <c r="I130" s="19">
        <v>2</v>
      </c>
      <c r="J130" s="19">
        <v>3</v>
      </c>
      <c r="K130" s="19">
        <v>4</v>
      </c>
      <c r="L130" s="19">
        <v>5</v>
      </c>
      <c r="M130" s="20" t="s">
        <v>49</v>
      </c>
      <c r="N130" s="18" t="s">
        <v>50</v>
      </c>
    </row>
    <row r="131" spans="1:13" ht="12.75">
      <c r="A131" s="80"/>
      <c r="B131" s="8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2"/>
    </row>
    <row r="132" spans="1:14" ht="13.5" thickBot="1">
      <c r="A132" s="71"/>
      <c r="B132" s="72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5"/>
      <c r="N132" s="23"/>
    </row>
    <row r="133" spans="1:13" ht="12.75">
      <c r="A133" s="80"/>
      <c r="B133" s="8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2"/>
    </row>
    <row r="134" spans="1:14" ht="13.5" thickBot="1">
      <c r="A134" s="71"/>
      <c r="B134" s="72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5"/>
      <c r="N134" s="23"/>
    </row>
    <row r="135" spans="1:13" ht="12.75">
      <c r="A135" s="80"/>
      <c r="B135" s="8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2"/>
    </row>
    <row r="136" spans="1:14" ht="13.5" thickBot="1">
      <c r="A136" s="71"/>
      <c r="B136" s="72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5"/>
      <c r="N136" s="23"/>
    </row>
    <row r="137" spans="1:13" ht="12.75">
      <c r="A137" s="80"/>
      <c r="B137" s="8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2"/>
    </row>
    <row r="138" spans="1:14" ht="13.5" thickBot="1">
      <c r="A138" s="71"/>
      <c r="B138" s="72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5"/>
      <c r="N138" s="23"/>
    </row>
    <row r="139" spans="1:13" ht="12.75">
      <c r="A139" s="80"/>
      <c r="B139" s="8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2"/>
    </row>
    <row r="140" spans="1:14" ht="13.5" thickBot="1">
      <c r="A140" s="71"/>
      <c r="B140" s="72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5"/>
      <c r="N140" s="23"/>
    </row>
    <row r="141" spans="1:13" ht="12.75">
      <c r="A141" s="80"/>
      <c r="B141" s="8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2"/>
    </row>
    <row r="142" spans="1:14" ht="13.5" thickBot="1">
      <c r="A142" s="71"/>
      <c r="B142" s="72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5"/>
      <c r="N142" s="23"/>
    </row>
    <row r="143" spans="1:13" ht="12.75">
      <c r="A143" s="80"/>
      <c r="B143" s="8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2"/>
    </row>
    <row r="144" spans="1:14" ht="13.5" thickBot="1">
      <c r="A144" s="71"/>
      <c r="B144" s="72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5"/>
      <c r="N144" s="23"/>
    </row>
    <row r="145" spans="1:13" ht="12.75">
      <c r="A145" s="80"/>
      <c r="B145" s="8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2"/>
    </row>
    <row r="146" spans="1:14" ht="13.5" thickBot="1">
      <c r="A146" s="71"/>
      <c r="B146" s="72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5"/>
      <c r="N146" s="23"/>
    </row>
    <row r="147" spans="1:13" ht="12.75">
      <c r="A147" s="80"/>
      <c r="B147" s="8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2"/>
    </row>
    <row r="148" spans="1:14" ht="13.5" thickBot="1">
      <c r="A148" s="71"/>
      <c r="B148" s="72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5"/>
      <c r="N148" s="23"/>
    </row>
    <row r="149" spans="1:13" ht="12.75">
      <c r="A149" s="80"/>
      <c r="B149" s="8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2"/>
    </row>
    <row r="150" spans="1:14" ht="13.5" thickBot="1">
      <c r="A150" s="71"/>
      <c r="B150" s="72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5"/>
      <c r="N150" s="23"/>
    </row>
    <row r="157" spans="1:14" ht="20.25">
      <c r="A157" s="14" t="s">
        <v>51</v>
      </c>
      <c r="B157" s="14"/>
      <c r="C157" s="14"/>
      <c r="D157" s="14"/>
      <c r="E157" s="14"/>
      <c r="F157" s="14"/>
      <c r="G157" s="14"/>
      <c r="H157" s="15"/>
      <c r="I157" s="15"/>
      <c r="J157" s="15"/>
      <c r="K157" s="15"/>
      <c r="L157" s="15"/>
      <c r="M157" s="15"/>
      <c r="N157" s="15"/>
    </row>
    <row r="158" spans="1:9" ht="12.75">
      <c r="A158" s="26"/>
      <c r="B158" s="26"/>
      <c r="C158" s="26"/>
      <c r="D158" s="27"/>
      <c r="E158" s="27"/>
      <c r="F158" s="27"/>
      <c r="G158" s="27"/>
      <c r="H158" s="27"/>
      <c r="I158" s="26"/>
    </row>
    <row r="159" spans="1:14" ht="13.5" thickBot="1">
      <c r="A159" s="28" t="s">
        <v>0</v>
      </c>
      <c r="B159" s="62"/>
      <c r="C159" s="29" t="s">
        <v>52</v>
      </c>
      <c r="D159" s="30"/>
      <c r="E159" s="29" t="s">
        <v>53</v>
      </c>
      <c r="F159" s="30"/>
      <c r="G159" s="29" t="s">
        <v>54</v>
      </c>
      <c r="H159" s="30"/>
      <c r="I159" s="31" t="s">
        <v>55</v>
      </c>
      <c r="J159" s="32"/>
      <c r="K159" s="31" t="s">
        <v>56</v>
      </c>
      <c r="L159" s="32"/>
      <c r="M159" s="33" t="s">
        <v>49</v>
      </c>
      <c r="N159" s="17" t="s">
        <v>50</v>
      </c>
    </row>
    <row r="160" spans="1:14" ht="12.75">
      <c r="A160" s="87"/>
      <c r="B160" s="74"/>
      <c r="C160" s="34"/>
      <c r="D160" s="35"/>
      <c r="E160" s="34"/>
      <c r="F160" s="35"/>
      <c r="G160" s="34"/>
      <c r="H160" s="35"/>
      <c r="I160" s="34"/>
      <c r="J160" s="35"/>
      <c r="K160" s="34"/>
      <c r="L160" s="35"/>
      <c r="M160" s="22"/>
      <c r="N160" s="4"/>
    </row>
    <row r="161" spans="1:14" ht="13.5" thickBot="1">
      <c r="A161" s="67"/>
      <c r="B161" s="68"/>
      <c r="C161" s="23"/>
      <c r="D161" s="36"/>
      <c r="E161" s="23"/>
      <c r="F161" s="36"/>
      <c r="G161" s="23"/>
      <c r="H161" s="36"/>
      <c r="I161" s="23"/>
      <c r="J161" s="36"/>
      <c r="K161" s="23"/>
      <c r="L161" s="36"/>
      <c r="M161" s="25"/>
      <c r="N161" s="23"/>
    </row>
    <row r="162" spans="1:14" ht="12.75">
      <c r="A162" s="87"/>
      <c r="B162" s="74"/>
      <c r="C162" s="34"/>
      <c r="D162" s="35"/>
      <c r="E162" s="34"/>
      <c r="F162" s="35"/>
      <c r="G162" s="34"/>
      <c r="H162" s="35"/>
      <c r="I162" s="34"/>
      <c r="J162" s="35"/>
      <c r="K162" s="34"/>
      <c r="L162" s="35"/>
      <c r="M162" s="22"/>
      <c r="N162" s="4"/>
    </row>
    <row r="163" spans="1:14" ht="13.5" thickBot="1">
      <c r="A163" s="67"/>
      <c r="B163" s="68"/>
      <c r="C163" s="23"/>
      <c r="D163" s="36"/>
      <c r="E163" s="23"/>
      <c r="F163" s="36"/>
      <c r="G163" s="23"/>
      <c r="H163" s="36"/>
      <c r="I163" s="23"/>
      <c r="J163" s="36"/>
      <c r="K163" s="23"/>
      <c r="L163" s="36"/>
      <c r="M163" s="25"/>
      <c r="N163" s="23"/>
    </row>
    <row r="164" spans="1:14" ht="12.75">
      <c r="A164" s="87"/>
      <c r="B164" s="74"/>
      <c r="C164" s="34"/>
      <c r="D164" s="35"/>
      <c r="E164" s="34"/>
      <c r="F164" s="35"/>
      <c r="G164" s="34"/>
      <c r="H164" s="35"/>
      <c r="I164" s="34"/>
      <c r="J164" s="35"/>
      <c r="K164" s="34"/>
      <c r="L164" s="35"/>
      <c r="M164" s="22"/>
      <c r="N164" s="4"/>
    </row>
    <row r="165" spans="1:14" ht="13.5" thickBot="1">
      <c r="A165" s="67"/>
      <c r="B165" s="68"/>
      <c r="C165" s="23"/>
      <c r="D165" s="36"/>
      <c r="E165" s="23"/>
      <c r="F165" s="36"/>
      <c r="G165" s="23"/>
      <c r="H165" s="36"/>
      <c r="I165" s="23"/>
      <c r="J165" s="36"/>
      <c r="K165" s="23"/>
      <c r="L165" s="36"/>
      <c r="M165" s="25"/>
      <c r="N165" s="23"/>
    </row>
    <row r="166" spans="1:14" ht="12.75">
      <c r="A166" s="87"/>
      <c r="B166" s="74"/>
      <c r="C166" s="34"/>
      <c r="D166" s="35"/>
      <c r="E166" s="34"/>
      <c r="F166" s="35"/>
      <c r="G166" s="34"/>
      <c r="H166" s="35"/>
      <c r="I166" s="34"/>
      <c r="J166" s="35"/>
      <c r="K166" s="34"/>
      <c r="L166" s="35"/>
      <c r="M166" s="22"/>
      <c r="N166" s="4"/>
    </row>
    <row r="167" spans="1:14" ht="13.5" thickBot="1">
      <c r="A167" s="67"/>
      <c r="B167" s="68"/>
      <c r="C167" s="23"/>
      <c r="D167" s="36"/>
      <c r="E167" s="23"/>
      <c r="F167" s="36"/>
      <c r="G167" s="23"/>
      <c r="H167" s="36"/>
      <c r="I167" s="23"/>
      <c r="J167" s="36"/>
      <c r="K167" s="23"/>
      <c r="L167" s="36"/>
      <c r="M167" s="25"/>
      <c r="N167" s="23"/>
    </row>
    <row r="168" spans="1:14" ht="12.75">
      <c r="A168" s="87"/>
      <c r="B168" s="74"/>
      <c r="C168" s="34"/>
      <c r="D168" s="35"/>
      <c r="E168" s="34"/>
      <c r="F168" s="35"/>
      <c r="G168" s="34"/>
      <c r="H168" s="35"/>
      <c r="I168" s="34"/>
      <c r="J168" s="35"/>
      <c r="K168" s="34"/>
      <c r="L168" s="35"/>
      <c r="M168" s="22"/>
      <c r="N168" s="4"/>
    </row>
    <row r="169" spans="1:14" ht="13.5" thickBot="1">
      <c r="A169" s="67"/>
      <c r="B169" s="68"/>
      <c r="C169" s="23"/>
      <c r="D169" s="36"/>
      <c r="E169" s="23"/>
      <c r="F169" s="36"/>
      <c r="G169" s="23"/>
      <c r="H169" s="36"/>
      <c r="I169" s="23"/>
      <c r="J169" s="36"/>
      <c r="K169" s="23"/>
      <c r="L169" s="36"/>
      <c r="M169" s="25"/>
      <c r="N169" s="23"/>
    </row>
    <row r="170" spans="1:14" ht="12.75">
      <c r="A170" s="87"/>
      <c r="B170" s="74"/>
      <c r="C170" s="34"/>
      <c r="D170" s="35"/>
      <c r="E170" s="34"/>
      <c r="F170" s="35"/>
      <c r="G170" s="34"/>
      <c r="H170" s="35"/>
      <c r="I170" s="34"/>
      <c r="J170" s="35"/>
      <c r="K170" s="34"/>
      <c r="L170" s="35"/>
      <c r="M170" s="22"/>
      <c r="N170" s="4"/>
    </row>
    <row r="171" spans="1:14" ht="13.5" thickBot="1">
      <c r="A171" s="67"/>
      <c r="B171" s="68"/>
      <c r="C171" s="23"/>
      <c r="D171" s="36"/>
      <c r="E171" s="23"/>
      <c r="F171" s="36"/>
      <c r="G171" s="23"/>
      <c r="H171" s="36"/>
      <c r="I171" s="23"/>
      <c r="J171" s="36"/>
      <c r="K171" s="23"/>
      <c r="L171" s="36"/>
      <c r="M171" s="25"/>
      <c r="N171" s="23"/>
    </row>
    <row r="172" spans="1:14" ht="12.75">
      <c r="A172" s="87"/>
      <c r="B172" s="74"/>
      <c r="C172" s="34"/>
      <c r="D172" s="35"/>
      <c r="E172" s="34"/>
      <c r="F172" s="35"/>
      <c r="G172" s="34"/>
      <c r="H172" s="35"/>
      <c r="I172" s="34"/>
      <c r="J172" s="35"/>
      <c r="K172" s="34"/>
      <c r="L172" s="35"/>
      <c r="M172" s="22"/>
      <c r="N172" s="4"/>
    </row>
    <row r="173" spans="1:14" ht="13.5" thickBot="1">
      <c r="A173" s="67"/>
      <c r="B173" s="68"/>
      <c r="C173" s="23"/>
      <c r="D173" s="36"/>
      <c r="E173" s="23"/>
      <c r="F173" s="36"/>
      <c r="G173" s="23"/>
      <c r="H173" s="36"/>
      <c r="I173" s="23"/>
      <c r="J173" s="36"/>
      <c r="K173" s="23"/>
      <c r="L173" s="36"/>
      <c r="M173" s="25"/>
      <c r="N173" s="23"/>
    </row>
    <row r="174" spans="1:14" ht="12.75">
      <c r="A174" s="87"/>
      <c r="B174" s="74"/>
      <c r="C174" s="34"/>
      <c r="D174" s="35"/>
      <c r="E174" s="34"/>
      <c r="F174" s="35"/>
      <c r="G174" s="34"/>
      <c r="H174" s="35"/>
      <c r="I174" s="34"/>
      <c r="J174" s="35"/>
      <c r="K174" s="34"/>
      <c r="L174" s="35"/>
      <c r="M174" s="22"/>
      <c r="N174" s="4"/>
    </row>
    <row r="175" spans="1:14" ht="13.5" thickBot="1">
      <c r="A175" s="67"/>
      <c r="B175" s="68"/>
      <c r="C175" s="23"/>
      <c r="D175" s="36"/>
      <c r="E175" s="23"/>
      <c r="F175" s="36"/>
      <c r="G175" s="23"/>
      <c r="H175" s="36"/>
      <c r="I175" s="23"/>
      <c r="J175" s="36"/>
      <c r="K175" s="23"/>
      <c r="L175" s="36"/>
      <c r="M175" s="25"/>
      <c r="N175" s="23"/>
    </row>
    <row r="176" spans="1:14" ht="12.75">
      <c r="A176" s="87"/>
      <c r="B176" s="74"/>
      <c r="C176" s="34"/>
      <c r="D176" s="35"/>
      <c r="E176" s="34"/>
      <c r="F176" s="35"/>
      <c r="G176" s="34"/>
      <c r="H176" s="35"/>
      <c r="I176" s="34"/>
      <c r="J176" s="35"/>
      <c r="K176" s="34"/>
      <c r="L176" s="35"/>
      <c r="M176" s="22"/>
      <c r="N176" s="4"/>
    </row>
    <row r="177" spans="1:14" ht="13.5" thickBot="1">
      <c r="A177" s="67"/>
      <c r="B177" s="68"/>
      <c r="C177" s="23"/>
      <c r="D177" s="36"/>
      <c r="E177" s="23"/>
      <c r="F177" s="36"/>
      <c r="G177" s="23"/>
      <c r="H177" s="36"/>
      <c r="I177" s="23"/>
      <c r="J177" s="36"/>
      <c r="K177" s="23"/>
      <c r="L177" s="36"/>
      <c r="M177" s="25"/>
      <c r="N177" s="23"/>
    </row>
    <row r="178" spans="1:14" ht="12.75">
      <c r="A178" s="87"/>
      <c r="B178" s="74"/>
      <c r="C178" s="34"/>
      <c r="D178" s="35"/>
      <c r="E178" s="34"/>
      <c r="F178" s="35"/>
      <c r="G178" s="34"/>
      <c r="H178" s="35"/>
      <c r="I178" s="34"/>
      <c r="J178" s="35"/>
      <c r="K178" s="34"/>
      <c r="L178" s="35"/>
      <c r="M178" s="22"/>
      <c r="N178" s="4"/>
    </row>
    <row r="179" spans="1:14" ht="13.5" thickBot="1">
      <c r="A179" s="67"/>
      <c r="B179" s="68"/>
      <c r="C179" s="23"/>
      <c r="D179" s="36"/>
      <c r="E179" s="23"/>
      <c r="F179" s="36"/>
      <c r="G179" s="23"/>
      <c r="H179" s="36"/>
      <c r="I179" s="23"/>
      <c r="J179" s="36"/>
      <c r="K179" s="23"/>
      <c r="L179" s="36"/>
      <c r="M179" s="25"/>
      <c r="N179" s="23"/>
    </row>
    <row r="180" spans="1:14" ht="12.75">
      <c r="A180" s="87"/>
      <c r="B180" s="74"/>
      <c r="C180" s="34"/>
      <c r="D180" s="35"/>
      <c r="E180" s="34"/>
      <c r="F180" s="35"/>
      <c r="G180" s="34"/>
      <c r="H180" s="35"/>
      <c r="I180" s="34"/>
      <c r="J180" s="35"/>
      <c r="K180" s="34"/>
      <c r="L180" s="35"/>
      <c r="M180" s="22"/>
      <c r="N180" s="4"/>
    </row>
    <row r="181" spans="1:14" ht="13.5" thickBot="1">
      <c r="A181" s="67"/>
      <c r="B181" s="68"/>
      <c r="C181" s="23"/>
      <c r="D181" s="36"/>
      <c r="E181" s="23"/>
      <c r="F181" s="36"/>
      <c r="G181" s="23"/>
      <c r="H181" s="36"/>
      <c r="I181" s="23"/>
      <c r="J181" s="36"/>
      <c r="K181" s="23"/>
      <c r="L181" s="36"/>
      <c r="M181" s="25"/>
      <c r="N181" s="23"/>
    </row>
    <row r="182" spans="1:14" ht="12.75">
      <c r="A182" s="87"/>
      <c r="B182" s="74"/>
      <c r="C182" s="34"/>
      <c r="D182" s="35"/>
      <c r="E182" s="34"/>
      <c r="F182" s="35"/>
      <c r="G182" s="34"/>
      <c r="H182" s="35"/>
      <c r="I182" s="34"/>
      <c r="J182" s="35"/>
      <c r="K182" s="34"/>
      <c r="L182" s="35"/>
      <c r="M182" s="22"/>
      <c r="N182" s="4"/>
    </row>
    <row r="183" spans="1:14" ht="13.5" thickBot="1">
      <c r="A183" s="67"/>
      <c r="B183" s="68"/>
      <c r="C183" s="23"/>
      <c r="D183" s="36"/>
      <c r="E183" s="23"/>
      <c r="F183" s="36"/>
      <c r="G183" s="23"/>
      <c r="H183" s="36"/>
      <c r="I183" s="23"/>
      <c r="J183" s="36"/>
      <c r="K183" s="23"/>
      <c r="L183" s="36"/>
      <c r="M183" s="25"/>
      <c r="N183" s="23"/>
    </row>
    <row r="184" spans="1:14" ht="12.75">
      <c r="A184" s="87"/>
      <c r="B184" s="74"/>
      <c r="C184" s="34"/>
      <c r="D184" s="35"/>
      <c r="E184" s="34"/>
      <c r="F184" s="35"/>
      <c r="G184" s="34"/>
      <c r="H184" s="35"/>
      <c r="I184" s="34"/>
      <c r="J184" s="35"/>
      <c r="K184" s="34"/>
      <c r="L184" s="35"/>
      <c r="M184" s="22"/>
      <c r="N184" s="4"/>
    </row>
    <row r="185" spans="1:14" ht="13.5" thickBot="1">
      <c r="A185" s="67"/>
      <c r="B185" s="68"/>
      <c r="C185" s="23"/>
      <c r="D185" s="36"/>
      <c r="E185" s="23"/>
      <c r="F185" s="36"/>
      <c r="G185" s="23"/>
      <c r="H185" s="36"/>
      <c r="I185" s="23"/>
      <c r="J185" s="36"/>
      <c r="K185" s="23"/>
      <c r="L185" s="36"/>
      <c r="M185" s="25"/>
      <c r="N185" s="23"/>
    </row>
    <row r="186" spans="1:14" ht="12.75">
      <c r="A186" s="87"/>
      <c r="B186" s="74"/>
      <c r="C186" s="34"/>
      <c r="D186" s="35"/>
      <c r="E186" s="34"/>
      <c r="F186" s="35"/>
      <c r="G186" s="34"/>
      <c r="H186" s="35"/>
      <c r="I186" s="34"/>
      <c r="J186" s="35"/>
      <c r="K186" s="34"/>
      <c r="L186" s="35"/>
      <c r="M186" s="22"/>
      <c r="N186" s="4"/>
    </row>
    <row r="187" spans="1:14" ht="13.5" thickBot="1">
      <c r="A187" s="67"/>
      <c r="B187" s="68"/>
      <c r="C187" s="23"/>
      <c r="D187" s="36"/>
      <c r="E187" s="23"/>
      <c r="F187" s="36"/>
      <c r="G187" s="23"/>
      <c r="H187" s="36"/>
      <c r="I187" s="23"/>
      <c r="J187" s="36"/>
      <c r="K187" s="23"/>
      <c r="L187" s="36"/>
      <c r="M187" s="25"/>
      <c r="N187" s="23"/>
    </row>
    <row r="188" spans="1:14" ht="12.75">
      <c r="A188" s="87"/>
      <c r="B188" s="74"/>
      <c r="C188" s="34"/>
      <c r="D188" s="35"/>
      <c r="E188" s="34"/>
      <c r="F188" s="35"/>
      <c r="G188" s="34"/>
      <c r="H188" s="35"/>
      <c r="I188" s="34"/>
      <c r="J188" s="35"/>
      <c r="K188" s="34"/>
      <c r="L188" s="35"/>
      <c r="M188" s="22"/>
      <c r="N188" s="4"/>
    </row>
    <row r="189" spans="1:14" ht="13.5" thickBot="1">
      <c r="A189" s="67"/>
      <c r="B189" s="68"/>
      <c r="C189" s="23"/>
      <c r="D189" s="36"/>
      <c r="E189" s="23"/>
      <c r="F189" s="36"/>
      <c r="G189" s="23"/>
      <c r="H189" s="36"/>
      <c r="I189" s="23"/>
      <c r="J189" s="36"/>
      <c r="K189" s="23"/>
      <c r="L189" s="36"/>
      <c r="M189" s="25"/>
      <c r="N189" s="23"/>
    </row>
    <row r="211" spans="1:14" ht="20.25">
      <c r="A211" s="14" t="s">
        <v>57</v>
      </c>
      <c r="B211" s="14"/>
      <c r="C211" s="14"/>
      <c r="D211" s="14"/>
      <c r="E211" s="14"/>
      <c r="F211" s="14"/>
      <c r="G211" s="14"/>
      <c r="H211" s="14"/>
      <c r="I211" s="14"/>
      <c r="J211" s="15"/>
      <c r="K211" s="15"/>
      <c r="L211" s="15"/>
      <c r="M211" s="15"/>
      <c r="N211" s="15"/>
    </row>
    <row r="213" spans="1:14" ht="12.75">
      <c r="A213" s="17" t="s">
        <v>0</v>
      </c>
      <c r="B213" s="18"/>
      <c r="C213" s="19">
        <v>1</v>
      </c>
      <c r="D213" s="19">
        <v>2</v>
      </c>
      <c r="E213" s="19">
        <v>3</v>
      </c>
      <c r="F213" s="19">
        <v>4</v>
      </c>
      <c r="G213" s="19">
        <v>5</v>
      </c>
      <c r="H213" s="19">
        <v>1</v>
      </c>
      <c r="I213" s="19">
        <v>2</v>
      </c>
      <c r="J213" s="19">
        <v>3</v>
      </c>
      <c r="K213" s="19">
        <v>4</v>
      </c>
      <c r="L213" s="19">
        <v>5</v>
      </c>
      <c r="M213" s="20" t="s">
        <v>49</v>
      </c>
      <c r="N213" s="18" t="s">
        <v>50</v>
      </c>
    </row>
    <row r="214" spans="1:13" ht="12.75">
      <c r="A214" s="75"/>
      <c r="B214" s="66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2"/>
    </row>
    <row r="215" spans="1:14" ht="13.5" thickBot="1">
      <c r="A215" s="67"/>
      <c r="B215" s="68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5"/>
      <c r="N215" s="23"/>
    </row>
    <row r="216" spans="1:13" ht="12.75">
      <c r="A216" s="75"/>
      <c r="B216" s="66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2"/>
    </row>
    <row r="217" spans="1:14" ht="13.5" thickBot="1">
      <c r="A217" s="67"/>
      <c r="B217" s="68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5"/>
      <c r="N217" s="23"/>
    </row>
    <row r="218" spans="1:13" ht="12.75">
      <c r="A218" s="75"/>
      <c r="B218" s="66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2"/>
    </row>
    <row r="219" spans="1:14" ht="13.5" thickBot="1">
      <c r="A219" s="67"/>
      <c r="B219" s="68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5"/>
      <c r="N219" s="23"/>
    </row>
    <row r="220" spans="1:13" ht="12.75">
      <c r="A220" s="75"/>
      <c r="B220" s="66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2"/>
    </row>
    <row r="221" spans="1:14" ht="13.5" thickBot="1">
      <c r="A221" s="67"/>
      <c r="B221" s="68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5"/>
      <c r="N221" s="23"/>
    </row>
    <row r="222" spans="1:13" ht="12.75">
      <c r="A222" s="75"/>
      <c r="B222" s="66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2"/>
    </row>
    <row r="223" spans="1:14" ht="13.5" thickBot="1">
      <c r="A223" s="67"/>
      <c r="B223" s="68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5"/>
      <c r="N223" s="23"/>
    </row>
    <row r="224" spans="1:13" ht="12.75">
      <c r="A224" s="75"/>
      <c r="B224" s="66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2"/>
    </row>
    <row r="225" spans="1:14" ht="13.5" thickBot="1">
      <c r="A225" s="67"/>
      <c r="B225" s="68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5"/>
      <c r="N225" s="23"/>
    </row>
    <row r="226" spans="1:13" ht="12.75">
      <c r="A226" s="75"/>
      <c r="B226" s="66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2"/>
    </row>
    <row r="227" spans="1:14" ht="13.5" thickBot="1">
      <c r="A227" s="67"/>
      <c r="B227" s="68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5"/>
      <c r="N227" s="23"/>
    </row>
    <row r="228" spans="1:13" ht="12.75">
      <c r="A228" s="75"/>
      <c r="B228" s="66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2"/>
    </row>
    <row r="229" spans="1:14" ht="13.5" thickBot="1">
      <c r="A229" s="67"/>
      <c r="B229" s="68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5"/>
      <c r="N229" s="23"/>
    </row>
    <row r="230" spans="1:13" ht="12.75">
      <c r="A230" s="75"/>
      <c r="B230" s="66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2"/>
    </row>
    <row r="231" spans="1:14" ht="13.5" thickBot="1">
      <c r="A231" s="67"/>
      <c r="B231" s="68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5"/>
      <c r="N231" s="23"/>
    </row>
    <row r="232" spans="1:13" ht="12.75">
      <c r="A232" s="75"/>
      <c r="B232" s="66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2"/>
    </row>
    <row r="233" spans="1:14" ht="13.5" thickBot="1">
      <c r="A233" s="67"/>
      <c r="B233" s="68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5"/>
      <c r="N233" s="23"/>
    </row>
    <row r="234" spans="1:13" ht="12.75">
      <c r="A234" s="75"/>
      <c r="B234" s="66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2"/>
    </row>
    <row r="235" spans="1:14" ht="13.5" thickBot="1">
      <c r="A235" s="67"/>
      <c r="B235" s="68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5"/>
      <c r="N235" s="23"/>
    </row>
    <row r="236" spans="1:13" ht="12.75">
      <c r="A236" s="75"/>
      <c r="B236" s="66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2"/>
    </row>
    <row r="237" spans="1:14" ht="13.5" thickBot="1">
      <c r="A237" s="67"/>
      <c r="B237" s="68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5"/>
      <c r="N237" s="23"/>
    </row>
    <row r="238" spans="1:13" ht="12.75">
      <c r="A238" s="75"/>
      <c r="B238" s="66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2"/>
    </row>
    <row r="239" spans="1:14" ht="13.5" thickBot="1">
      <c r="A239" s="67"/>
      <c r="B239" s="68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5"/>
      <c r="N239" s="23"/>
    </row>
    <row r="240" spans="1:13" ht="12.75">
      <c r="A240" s="75"/>
      <c r="B240" s="66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2"/>
    </row>
    <row r="241" spans="1:14" ht="13.5" thickBot="1">
      <c r="A241" s="67"/>
      <c r="B241" s="68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5"/>
      <c r="N241" s="23"/>
    </row>
    <row r="242" spans="1:13" ht="12.75">
      <c r="A242" s="75"/>
      <c r="B242" s="66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2"/>
    </row>
    <row r="243" spans="1:14" ht="13.5" thickBot="1">
      <c r="A243" s="67"/>
      <c r="B243" s="68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5"/>
      <c r="N243" s="23"/>
    </row>
  </sheetData>
  <mergeCells count="90">
    <mergeCell ref="A242:B243"/>
    <mergeCell ref="A234:B235"/>
    <mergeCell ref="A236:B237"/>
    <mergeCell ref="A238:B239"/>
    <mergeCell ref="A240:B241"/>
    <mergeCell ref="A226:B227"/>
    <mergeCell ref="A228:B229"/>
    <mergeCell ref="A230:B231"/>
    <mergeCell ref="A232:B233"/>
    <mergeCell ref="A218:B219"/>
    <mergeCell ref="A220:B221"/>
    <mergeCell ref="A222:B223"/>
    <mergeCell ref="A224:B225"/>
    <mergeCell ref="A176:B177"/>
    <mergeCell ref="A178:B179"/>
    <mergeCell ref="A214:B215"/>
    <mergeCell ref="A216:B217"/>
    <mergeCell ref="A180:B181"/>
    <mergeCell ref="A182:B183"/>
    <mergeCell ref="A184:B185"/>
    <mergeCell ref="A186:B187"/>
    <mergeCell ref="A188:B189"/>
    <mergeCell ref="A168:B169"/>
    <mergeCell ref="A170:B171"/>
    <mergeCell ref="A172:B173"/>
    <mergeCell ref="A174:B175"/>
    <mergeCell ref="A160:B161"/>
    <mergeCell ref="A162:B163"/>
    <mergeCell ref="A164:B165"/>
    <mergeCell ref="A166:B167"/>
    <mergeCell ref="A143:B144"/>
    <mergeCell ref="A145:B146"/>
    <mergeCell ref="A147:B148"/>
    <mergeCell ref="A149:B150"/>
    <mergeCell ref="A135:B136"/>
    <mergeCell ref="A137:B138"/>
    <mergeCell ref="A139:B140"/>
    <mergeCell ref="A141:B142"/>
    <mergeCell ref="A122:B123"/>
    <mergeCell ref="A124:B125"/>
    <mergeCell ref="A131:B132"/>
    <mergeCell ref="A133:B134"/>
    <mergeCell ref="A114:B115"/>
    <mergeCell ref="A116:B117"/>
    <mergeCell ref="A118:B119"/>
    <mergeCell ref="A120:B121"/>
    <mergeCell ref="A106:B107"/>
    <mergeCell ref="A108:B109"/>
    <mergeCell ref="A110:B111"/>
    <mergeCell ref="A112:B113"/>
    <mergeCell ref="A89:B90"/>
    <mergeCell ref="A91:B92"/>
    <mergeCell ref="A93:B94"/>
    <mergeCell ref="A95:B96"/>
    <mergeCell ref="A81:B82"/>
    <mergeCell ref="A83:B84"/>
    <mergeCell ref="A85:B86"/>
    <mergeCell ref="A87:B88"/>
    <mergeCell ref="A68:B69"/>
    <mergeCell ref="A70:B71"/>
    <mergeCell ref="A77:B78"/>
    <mergeCell ref="A79:B80"/>
    <mergeCell ref="A60:B61"/>
    <mergeCell ref="A62:B63"/>
    <mergeCell ref="A64:B65"/>
    <mergeCell ref="A66:B67"/>
    <mergeCell ref="A52:B53"/>
    <mergeCell ref="A54:B55"/>
    <mergeCell ref="A56:B57"/>
    <mergeCell ref="A58:B59"/>
    <mergeCell ref="A41:B42"/>
    <mergeCell ref="A43:B44"/>
    <mergeCell ref="A45:B46"/>
    <mergeCell ref="A47:B48"/>
    <mergeCell ref="A33:B34"/>
    <mergeCell ref="A35:B36"/>
    <mergeCell ref="A37:B38"/>
    <mergeCell ref="A39:B40"/>
    <mergeCell ref="A20:B21"/>
    <mergeCell ref="A22:B23"/>
    <mergeCell ref="A29:B30"/>
    <mergeCell ref="A31:B32"/>
    <mergeCell ref="A12:B13"/>
    <mergeCell ref="A14:B15"/>
    <mergeCell ref="A16:B17"/>
    <mergeCell ref="A18:B19"/>
    <mergeCell ref="A4:B5"/>
    <mergeCell ref="A6:B7"/>
    <mergeCell ref="A8:B9"/>
    <mergeCell ref="A10:B11"/>
  </mergeCells>
  <printOptions/>
  <pageMargins left="0.75" right="0.75" top="1" bottom="1" header="0.4921259845" footer="0.4921259845"/>
  <pageSetup orientation="portrait" paperSize="9" r:id="rId1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55">
      <selection activeCell="A59" sqref="A59:B68"/>
    </sheetView>
  </sheetViews>
  <sheetFormatPr defaultColWidth="11.421875" defaultRowHeight="12.75"/>
  <cols>
    <col min="1" max="1" width="18.57421875" style="0" customWidth="1"/>
    <col min="2" max="2" width="8.00390625" style="0" customWidth="1"/>
    <col min="3" max="5" width="14.57421875" style="0" customWidth="1"/>
    <col min="6" max="6" width="16.28125" style="0" customWidth="1"/>
    <col min="7" max="7" width="16.8515625" style="0" customWidth="1"/>
  </cols>
  <sheetData>
    <row r="1" spans="1:7" ht="23.25">
      <c r="A1" s="37" t="s">
        <v>58</v>
      </c>
      <c r="B1" s="37"/>
      <c r="C1" s="37"/>
      <c r="D1" s="37"/>
      <c r="E1" s="37"/>
      <c r="F1" s="37"/>
      <c r="G1" s="38"/>
    </row>
    <row r="2" spans="1:6" ht="12.75">
      <c r="A2" s="16"/>
      <c r="B2" s="16"/>
      <c r="C2" s="16"/>
      <c r="D2" s="16"/>
      <c r="E2" s="16"/>
      <c r="F2" s="16"/>
    </row>
    <row r="3" spans="1:7" ht="30" customHeight="1">
      <c r="A3" s="17" t="s">
        <v>0</v>
      </c>
      <c r="B3" s="39"/>
      <c r="C3" s="39" t="s">
        <v>59</v>
      </c>
      <c r="D3" s="39" t="s">
        <v>60</v>
      </c>
      <c r="E3" s="39" t="s">
        <v>61</v>
      </c>
      <c r="F3" s="39" t="s">
        <v>50</v>
      </c>
      <c r="G3" s="40"/>
    </row>
    <row r="4" spans="1:7" ht="27.75" customHeight="1">
      <c r="A4" s="88"/>
      <c r="B4" s="89"/>
      <c r="C4" s="41"/>
      <c r="D4" s="41"/>
      <c r="E4" s="41"/>
      <c r="F4" s="41"/>
      <c r="G4" s="40"/>
    </row>
    <row r="5" spans="1:7" ht="27.75" customHeight="1">
      <c r="A5" s="88"/>
      <c r="B5" s="89"/>
      <c r="C5" s="41"/>
      <c r="D5" s="41"/>
      <c r="E5" s="41"/>
      <c r="F5" s="41"/>
      <c r="G5" s="40"/>
    </row>
    <row r="6" spans="1:7" ht="27.75" customHeight="1">
      <c r="A6" s="88"/>
      <c r="B6" s="89"/>
      <c r="C6" s="41"/>
      <c r="D6" s="41"/>
      <c r="E6" s="41"/>
      <c r="F6" s="41"/>
      <c r="G6" s="40"/>
    </row>
    <row r="7" spans="1:7" ht="27.75" customHeight="1">
      <c r="A7" s="88"/>
      <c r="B7" s="89"/>
      <c r="C7" s="41"/>
      <c r="D7" s="41"/>
      <c r="E7" s="41"/>
      <c r="F7" s="41"/>
      <c r="G7" s="40"/>
    </row>
    <row r="8" spans="1:7" ht="27.75" customHeight="1">
      <c r="A8" s="88"/>
      <c r="B8" s="89"/>
      <c r="C8" s="41"/>
      <c r="D8" s="41"/>
      <c r="E8" s="41"/>
      <c r="F8" s="41"/>
      <c r="G8" s="40"/>
    </row>
    <row r="9" spans="1:7" ht="27.75" customHeight="1">
      <c r="A9" s="88"/>
      <c r="B9" s="89"/>
      <c r="C9" s="41"/>
      <c r="D9" s="41"/>
      <c r="E9" s="41"/>
      <c r="F9" s="41"/>
      <c r="G9" s="40"/>
    </row>
    <row r="10" spans="1:7" ht="27.75" customHeight="1">
      <c r="A10" s="88"/>
      <c r="B10" s="90"/>
      <c r="C10" s="41"/>
      <c r="D10" s="41"/>
      <c r="E10" s="41"/>
      <c r="F10" s="41"/>
      <c r="G10" s="40"/>
    </row>
    <row r="11" spans="1:7" ht="27.75" customHeight="1">
      <c r="A11" s="88"/>
      <c r="B11" s="90"/>
      <c r="C11" s="41"/>
      <c r="D11" s="41"/>
      <c r="E11" s="41"/>
      <c r="F11" s="41"/>
      <c r="G11" s="40"/>
    </row>
    <row r="12" spans="1:7" ht="27.75" customHeight="1">
      <c r="A12" s="88"/>
      <c r="B12" s="90"/>
      <c r="C12" s="41"/>
      <c r="D12" s="41"/>
      <c r="E12" s="41"/>
      <c r="F12" s="41"/>
      <c r="G12" s="40"/>
    </row>
    <row r="13" spans="1:7" ht="27.75" customHeight="1">
      <c r="A13" s="91"/>
      <c r="B13" s="92"/>
      <c r="C13" s="41"/>
      <c r="D13" s="41"/>
      <c r="E13" s="41"/>
      <c r="F13" s="41"/>
      <c r="G13" s="40"/>
    </row>
    <row r="15" spans="1:7" ht="23.25">
      <c r="A15" s="37" t="s">
        <v>62</v>
      </c>
      <c r="B15" s="37"/>
      <c r="C15" s="37"/>
      <c r="D15" s="37"/>
      <c r="E15" s="37"/>
      <c r="F15" s="37"/>
      <c r="G15" s="42"/>
    </row>
    <row r="16" spans="1:6" ht="12.75">
      <c r="A16" s="16"/>
      <c r="B16" s="16"/>
      <c r="C16" s="16"/>
      <c r="D16" s="16"/>
      <c r="E16" s="16"/>
      <c r="F16" s="16"/>
    </row>
    <row r="17" spans="1:7" ht="27.75" customHeight="1">
      <c r="A17" s="43" t="s">
        <v>0</v>
      </c>
      <c r="B17" s="44"/>
      <c r="C17" s="44" t="s">
        <v>59</v>
      </c>
      <c r="D17" s="44" t="s">
        <v>60</v>
      </c>
      <c r="E17" s="44" t="s">
        <v>61</v>
      </c>
      <c r="F17" s="44" t="s">
        <v>50</v>
      </c>
      <c r="G17" s="40"/>
    </row>
    <row r="18" spans="1:7" ht="27.75" customHeight="1">
      <c r="A18" s="88"/>
      <c r="B18" s="89"/>
      <c r="C18" s="41"/>
      <c r="D18" s="41"/>
      <c r="E18" s="41"/>
      <c r="F18" s="41"/>
      <c r="G18" s="40"/>
    </row>
    <row r="19" spans="1:6" ht="27.75" customHeight="1">
      <c r="A19" s="88"/>
      <c r="B19" s="89"/>
      <c r="C19" s="41"/>
      <c r="D19" s="41"/>
      <c r="E19" s="41"/>
      <c r="F19" s="41"/>
    </row>
    <row r="20" spans="1:6" ht="27.75" customHeight="1">
      <c r="A20" s="88"/>
      <c r="B20" s="89"/>
      <c r="C20" s="41"/>
      <c r="D20" s="41"/>
      <c r="E20" s="41"/>
      <c r="F20" s="41"/>
    </row>
    <row r="21" spans="1:6" ht="27.75" customHeight="1">
      <c r="A21" s="88"/>
      <c r="B21" s="89"/>
      <c r="C21" s="41"/>
      <c r="D21" s="41"/>
      <c r="E21" s="41"/>
      <c r="F21" s="41"/>
    </row>
    <row r="22" spans="1:6" ht="27.75" customHeight="1">
      <c r="A22" s="88"/>
      <c r="B22" s="89"/>
      <c r="C22" s="41"/>
      <c r="D22" s="41"/>
      <c r="E22" s="41"/>
      <c r="F22" s="41"/>
    </row>
    <row r="23" spans="1:6" ht="27.75" customHeight="1">
      <c r="A23" s="88"/>
      <c r="B23" s="89"/>
      <c r="C23" s="41"/>
      <c r="D23" s="41"/>
      <c r="E23" s="41"/>
      <c r="F23" s="41"/>
    </row>
    <row r="24" spans="1:6" ht="27.75" customHeight="1">
      <c r="A24" s="88"/>
      <c r="B24" s="89"/>
      <c r="C24" s="41"/>
      <c r="D24" s="41"/>
      <c r="E24" s="41"/>
      <c r="F24" s="41"/>
    </row>
    <row r="25" spans="1:6" ht="27.75" customHeight="1">
      <c r="A25" s="88"/>
      <c r="B25" s="89"/>
      <c r="C25" s="41"/>
      <c r="D25" s="41"/>
      <c r="E25" s="41"/>
      <c r="F25" s="41"/>
    </row>
    <row r="26" spans="1:6" ht="27.75" customHeight="1">
      <c r="A26" s="88"/>
      <c r="B26" s="89"/>
      <c r="C26" s="41"/>
      <c r="D26" s="41"/>
      <c r="E26" s="41"/>
      <c r="F26" s="41"/>
    </row>
    <row r="27" spans="1:6" ht="27.75" customHeight="1">
      <c r="A27" s="91"/>
      <c r="B27" s="93"/>
      <c r="C27" s="41"/>
      <c r="D27" s="41"/>
      <c r="E27" s="41"/>
      <c r="F27" s="41"/>
    </row>
    <row r="29" spans="1:6" ht="23.25">
      <c r="A29" s="37" t="s">
        <v>58</v>
      </c>
      <c r="B29" s="37"/>
      <c r="C29" s="37"/>
      <c r="D29" s="37"/>
      <c r="E29" s="37"/>
      <c r="F29" s="37"/>
    </row>
    <row r="30" spans="1:6" ht="12.75">
      <c r="A30" s="16"/>
      <c r="B30" s="16"/>
      <c r="C30" s="16"/>
      <c r="D30" s="16"/>
      <c r="E30" s="16"/>
      <c r="F30" s="16"/>
    </row>
    <row r="31" spans="1:6" ht="12.75">
      <c r="A31" s="17" t="s">
        <v>0</v>
      </c>
      <c r="B31" s="39"/>
      <c r="C31" s="39" t="s">
        <v>59</v>
      </c>
      <c r="D31" s="39" t="s">
        <v>60</v>
      </c>
      <c r="E31" s="39" t="s">
        <v>61</v>
      </c>
      <c r="F31" s="39" t="s">
        <v>50</v>
      </c>
    </row>
    <row r="32" spans="1:6" ht="27.75" customHeight="1">
      <c r="A32" s="88"/>
      <c r="B32" s="89"/>
      <c r="C32" s="41"/>
      <c r="D32" s="41"/>
      <c r="E32" s="41"/>
      <c r="F32" s="41"/>
    </row>
    <row r="33" spans="1:6" ht="27.75" customHeight="1">
      <c r="A33" s="88"/>
      <c r="B33" s="89"/>
      <c r="C33" s="41"/>
      <c r="D33" s="41"/>
      <c r="E33" s="41"/>
      <c r="F33" s="41"/>
    </row>
    <row r="34" spans="1:6" ht="27.75" customHeight="1">
      <c r="A34" s="88"/>
      <c r="B34" s="89"/>
      <c r="C34" s="41"/>
      <c r="D34" s="41"/>
      <c r="E34" s="41"/>
      <c r="F34" s="41"/>
    </row>
    <row r="35" spans="1:6" ht="27.75" customHeight="1">
      <c r="A35" s="88"/>
      <c r="B35" s="89"/>
      <c r="C35" s="41"/>
      <c r="D35" s="41"/>
      <c r="E35" s="41"/>
      <c r="F35" s="41"/>
    </row>
    <row r="36" spans="1:6" ht="27.75" customHeight="1">
      <c r="A36" s="88"/>
      <c r="B36" s="89"/>
      <c r="C36" s="41"/>
      <c r="D36" s="41"/>
      <c r="E36" s="41"/>
      <c r="F36" s="41"/>
    </row>
    <row r="37" spans="1:6" ht="27.75" customHeight="1">
      <c r="A37" s="88"/>
      <c r="B37" s="89"/>
      <c r="C37" s="41"/>
      <c r="D37" s="41"/>
      <c r="E37" s="41"/>
      <c r="F37" s="41"/>
    </row>
    <row r="38" spans="1:6" ht="27.75" customHeight="1">
      <c r="A38" s="88"/>
      <c r="B38" s="89"/>
      <c r="C38" s="41"/>
      <c r="D38" s="41"/>
      <c r="E38" s="41"/>
      <c r="F38" s="41"/>
    </row>
    <row r="39" spans="1:6" ht="27.75" customHeight="1">
      <c r="A39" s="88"/>
      <c r="B39" s="89"/>
      <c r="C39" s="41"/>
      <c r="D39" s="41"/>
      <c r="E39" s="41"/>
      <c r="F39" s="41"/>
    </row>
    <row r="40" spans="1:6" ht="27.75" customHeight="1">
      <c r="A40" s="88"/>
      <c r="B40" s="90"/>
      <c r="C40" s="41"/>
      <c r="D40" s="41"/>
      <c r="E40" s="41"/>
      <c r="F40" s="41"/>
    </row>
    <row r="41" spans="1:6" ht="27.75" customHeight="1">
      <c r="A41" s="91"/>
      <c r="B41" s="92"/>
      <c r="C41" s="41"/>
      <c r="D41" s="41"/>
      <c r="E41" s="41"/>
      <c r="F41" s="41"/>
    </row>
    <row r="42" ht="27.75" customHeight="1"/>
    <row r="43" spans="1:6" ht="27.75" customHeight="1">
      <c r="A43" s="37" t="s">
        <v>62</v>
      </c>
      <c r="B43" s="37"/>
      <c r="C43" s="37"/>
      <c r="D43" s="37"/>
      <c r="E43" s="37"/>
      <c r="F43" s="37"/>
    </row>
    <row r="44" spans="1:6" ht="27.75" customHeight="1">
      <c r="A44" s="16"/>
      <c r="B44" s="16"/>
      <c r="C44" s="16"/>
      <c r="D44" s="16"/>
      <c r="E44" s="16"/>
      <c r="F44" s="16"/>
    </row>
    <row r="45" spans="1:6" ht="27.75" customHeight="1">
      <c r="A45" s="43" t="s">
        <v>0</v>
      </c>
      <c r="B45" s="44"/>
      <c r="C45" s="44" t="s">
        <v>59</v>
      </c>
      <c r="D45" s="44" t="s">
        <v>60</v>
      </c>
      <c r="E45" s="44" t="s">
        <v>61</v>
      </c>
      <c r="F45" s="44" t="s">
        <v>50</v>
      </c>
    </row>
    <row r="46" spans="1:6" ht="27.75" customHeight="1">
      <c r="A46" s="88"/>
      <c r="B46" s="89"/>
      <c r="C46" s="41"/>
      <c r="D46" s="41"/>
      <c r="E46" s="41"/>
      <c r="F46" s="41"/>
    </row>
    <row r="47" spans="1:6" ht="27.75" customHeight="1">
      <c r="A47" s="88"/>
      <c r="B47" s="89"/>
      <c r="C47" s="41"/>
      <c r="D47" s="41"/>
      <c r="E47" s="41"/>
      <c r="F47" s="41"/>
    </row>
    <row r="48" spans="1:6" ht="27.75" customHeight="1">
      <c r="A48" s="88"/>
      <c r="B48" s="89"/>
      <c r="C48" s="41"/>
      <c r="D48" s="41"/>
      <c r="E48" s="41"/>
      <c r="F48" s="41"/>
    </row>
    <row r="49" spans="1:6" ht="27.75" customHeight="1">
      <c r="A49" s="88"/>
      <c r="B49" s="89"/>
      <c r="C49" s="41"/>
      <c r="D49" s="41"/>
      <c r="E49" s="41"/>
      <c r="F49" s="41"/>
    </row>
    <row r="50" spans="1:6" ht="27.75" customHeight="1">
      <c r="A50" s="88"/>
      <c r="B50" s="89"/>
      <c r="C50" s="41"/>
      <c r="D50" s="41"/>
      <c r="E50" s="41"/>
      <c r="F50" s="41"/>
    </row>
    <row r="51" spans="1:6" ht="27.75" customHeight="1">
      <c r="A51" s="88"/>
      <c r="B51" s="89"/>
      <c r="C51" s="41"/>
      <c r="D51" s="41"/>
      <c r="E51" s="41"/>
      <c r="F51" s="41"/>
    </row>
    <row r="52" spans="1:6" ht="27.75" customHeight="1">
      <c r="A52" s="88"/>
      <c r="B52" s="89"/>
      <c r="C52" s="41"/>
      <c r="D52" s="41"/>
      <c r="E52" s="41"/>
      <c r="F52" s="41"/>
    </row>
    <row r="53" spans="1:6" ht="27.75" customHeight="1">
      <c r="A53" s="88"/>
      <c r="B53" s="89"/>
      <c r="C53" s="41"/>
      <c r="D53" s="41"/>
      <c r="E53" s="41"/>
      <c r="F53" s="41"/>
    </row>
    <row r="54" spans="1:6" ht="27.75" customHeight="1">
      <c r="A54" s="88"/>
      <c r="B54" s="89"/>
      <c r="C54" s="41"/>
      <c r="D54" s="41"/>
      <c r="E54" s="41"/>
      <c r="F54" s="41"/>
    </row>
    <row r="55" spans="1:6" ht="27.75" customHeight="1">
      <c r="A55" s="91"/>
      <c r="B55" s="93"/>
      <c r="C55" s="41"/>
      <c r="D55" s="41"/>
      <c r="E55" s="41"/>
      <c r="F55" s="41"/>
    </row>
    <row r="56" spans="1:6" ht="23.25">
      <c r="A56" s="37" t="s">
        <v>58</v>
      </c>
      <c r="B56" s="37"/>
      <c r="C56" s="37"/>
      <c r="D56" s="37"/>
      <c r="E56" s="37"/>
      <c r="F56" s="37"/>
    </row>
    <row r="57" spans="1:6" ht="12.75">
      <c r="A57" s="16"/>
      <c r="B57" s="16"/>
      <c r="C57" s="16"/>
      <c r="D57" s="16"/>
      <c r="E57" s="16"/>
      <c r="F57" s="16"/>
    </row>
    <row r="58" spans="1:6" ht="12.75">
      <c r="A58" s="17" t="s">
        <v>0</v>
      </c>
      <c r="B58" s="39"/>
      <c r="C58" s="39" t="s">
        <v>59</v>
      </c>
      <c r="D58" s="39" t="s">
        <v>60</v>
      </c>
      <c r="E58" s="39" t="s">
        <v>61</v>
      </c>
      <c r="F58" s="39" t="s">
        <v>50</v>
      </c>
    </row>
    <row r="59" spans="1:6" ht="27.75" customHeight="1">
      <c r="A59" s="88"/>
      <c r="B59" s="89"/>
      <c r="C59" s="41"/>
      <c r="D59" s="41"/>
      <c r="E59" s="41"/>
      <c r="F59" s="41"/>
    </row>
    <row r="60" spans="1:6" ht="27.75" customHeight="1">
      <c r="A60" s="88"/>
      <c r="B60" s="89"/>
      <c r="C60" s="41"/>
      <c r="D60" s="41"/>
      <c r="E60" s="41"/>
      <c r="F60" s="41"/>
    </row>
    <row r="61" spans="1:6" ht="27.75" customHeight="1">
      <c r="A61" s="88"/>
      <c r="B61" s="89"/>
      <c r="C61" s="41"/>
      <c r="D61" s="41"/>
      <c r="E61" s="41"/>
      <c r="F61" s="41"/>
    </row>
    <row r="62" spans="1:6" ht="27.75" customHeight="1">
      <c r="A62" s="88"/>
      <c r="B62" s="89"/>
      <c r="C62" s="41"/>
      <c r="D62" s="41"/>
      <c r="E62" s="41"/>
      <c r="F62" s="41"/>
    </row>
    <row r="63" spans="1:6" ht="27.75" customHeight="1">
      <c r="A63" s="88"/>
      <c r="B63" s="89"/>
      <c r="C63" s="41"/>
      <c r="D63" s="41"/>
      <c r="E63" s="41"/>
      <c r="F63" s="41"/>
    </row>
    <row r="64" spans="1:6" ht="27.75" customHeight="1">
      <c r="A64" s="88"/>
      <c r="B64" s="89"/>
      <c r="C64" s="41"/>
      <c r="D64" s="41"/>
      <c r="E64" s="41"/>
      <c r="F64" s="41"/>
    </row>
    <row r="65" spans="1:6" ht="27.75" customHeight="1">
      <c r="A65" s="88"/>
      <c r="B65" s="89"/>
      <c r="C65" s="41"/>
      <c r="D65" s="41"/>
      <c r="E65" s="41"/>
      <c r="F65" s="41"/>
    </row>
    <row r="66" spans="1:6" ht="27.75" customHeight="1">
      <c r="A66" s="88"/>
      <c r="B66" s="89"/>
      <c r="C66" s="41"/>
      <c r="D66" s="41"/>
      <c r="E66" s="41"/>
      <c r="F66" s="41"/>
    </row>
    <row r="67" spans="1:6" ht="27.75" customHeight="1">
      <c r="A67" s="88"/>
      <c r="B67" s="89"/>
      <c r="C67" s="41"/>
      <c r="D67" s="41"/>
      <c r="E67" s="41"/>
      <c r="F67" s="41"/>
    </row>
    <row r="68" spans="1:6" ht="27.75" customHeight="1">
      <c r="A68" s="88"/>
      <c r="B68" s="89"/>
      <c r="C68" s="41"/>
      <c r="D68" s="41"/>
      <c r="E68" s="41"/>
      <c r="F68" s="41"/>
    </row>
  </sheetData>
  <mergeCells count="50">
    <mergeCell ref="A67:B67"/>
    <mergeCell ref="A68:B68"/>
    <mergeCell ref="A63:B63"/>
    <mergeCell ref="A64:B64"/>
    <mergeCell ref="A65:B65"/>
    <mergeCell ref="A66:B66"/>
    <mergeCell ref="A59:B59"/>
    <mergeCell ref="A60:B60"/>
    <mergeCell ref="A61:B61"/>
    <mergeCell ref="A62:B62"/>
    <mergeCell ref="A52:B52"/>
    <mergeCell ref="A53:B53"/>
    <mergeCell ref="A54:B54"/>
    <mergeCell ref="A55:B55"/>
    <mergeCell ref="A48:B48"/>
    <mergeCell ref="A49:B49"/>
    <mergeCell ref="A50:B50"/>
    <mergeCell ref="A51:B51"/>
    <mergeCell ref="A40:B40"/>
    <mergeCell ref="A41:B41"/>
    <mergeCell ref="A46:B46"/>
    <mergeCell ref="A47:B47"/>
    <mergeCell ref="A36:B36"/>
    <mergeCell ref="A37:B37"/>
    <mergeCell ref="A38:B38"/>
    <mergeCell ref="A39:B39"/>
    <mergeCell ref="A32:B32"/>
    <mergeCell ref="A33:B33"/>
    <mergeCell ref="A34:B34"/>
    <mergeCell ref="A35:B35"/>
    <mergeCell ref="A24:B24"/>
    <mergeCell ref="A25:B25"/>
    <mergeCell ref="A26:B26"/>
    <mergeCell ref="A27:B27"/>
    <mergeCell ref="A20:B20"/>
    <mergeCell ref="A21:B21"/>
    <mergeCell ref="A22:B22"/>
    <mergeCell ref="A23:B23"/>
    <mergeCell ref="A12:B12"/>
    <mergeCell ref="A13:B13"/>
    <mergeCell ref="A18:B18"/>
    <mergeCell ref="A19:B19"/>
    <mergeCell ref="A8:B8"/>
    <mergeCell ref="A9:B9"/>
    <mergeCell ref="A10:B10"/>
    <mergeCell ref="A11:B11"/>
    <mergeCell ref="A4:B4"/>
    <mergeCell ref="A5:B5"/>
    <mergeCell ref="A6:B6"/>
    <mergeCell ref="A7:B7"/>
  </mergeCells>
  <printOptions/>
  <pageMargins left="0.75" right="0.75" top="1" bottom="1" header="0.4921259845" footer="0.4921259845"/>
  <pageSetup orientation="portrait" paperSize="9" r:id="rId1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10"/>
  <sheetViews>
    <sheetView workbookViewId="0" topLeftCell="A96">
      <selection activeCell="L95" sqref="L95"/>
    </sheetView>
  </sheetViews>
  <sheetFormatPr defaultColWidth="11.421875" defaultRowHeight="12.75"/>
  <cols>
    <col min="1" max="1" width="7.00390625" style="16" customWidth="1"/>
    <col min="2" max="2" width="8.421875" style="16" customWidth="1"/>
    <col min="3" max="3" width="19.00390625" style="16" customWidth="1"/>
    <col min="4" max="6" width="4.7109375" style="16" customWidth="1"/>
    <col min="7" max="16384" width="11.421875" style="16" customWidth="1"/>
  </cols>
  <sheetData>
    <row r="1" spans="1:9" ht="20.25">
      <c r="A1" s="14" t="s">
        <v>63</v>
      </c>
      <c r="B1" s="15"/>
      <c r="C1" s="15"/>
      <c r="D1" s="15"/>
      <c r="E1" s="15"/>
      <c r="F1" s="15"/>
      <c r="G1" s="15"/>
      <c r="H1" s="15"/>
      <c r="I1" s="15"/>
    </row>
    <row r="3" spans="1:9" ht="13.5" thickBot="1">
      <c r="A3" s="45"/>
      <c r="B3" s="45"/>
      <c r="C3" s="45"/>
      <c r="D3" s="46" t="s">
        <v>64</v>
      </c>
      <c r="E3" s="47"/>
      <c r="F3" s="48"/>
      <c r="G3" s="47" t="s">
        <v>7</v>
      </c>
      <c r="H3" s="47"/>
      <c r="I3" s="48"/>
    </row>
    <row r="4" spans="1:9" ht="16.5" thickBot="1">
      <c r="A4" s="49" t="s">
        <v>65</v>
      </c>
      <c r="B4" s="50"/>
      <c r="C4" s="51" t="s">
        <v>66</v>
      </c>
      <c r="D4" s="51">
        <v>1</v>
      </c>
      <c r="E4" s="51">
        <v>2</v>
      </c>
      <c r="F4" s="51">
        <v>3</v>
      </c>
      <c r="G4" s="51">
        <v>1</v>
      </c>
      <c r="H4" s="51">
        <v>2</v>
      </c>
      <c r="I4" s="51">
        <v>3</v>
      </c>
    </row>
    <row r="5" spans="1:9" ht="30" customHeight="1" thickBot="1">
      <c r="A5" s="64">
        <v>1</v>
      </c>
      <c r="B5" s="96"/>
      <c r="C5" s="97"/>
      <c r="D5" s="41"/>
      <c r="E5" s="41"/>
      <c r="F5" s="41"/>
      <c r="G5" s="41"/>
      <c r="H5" s="41"/>
      <c r="I5" s="41"/>
    </row>
    <row r="6" spans="1:9" ht="30" customHeight="1" thickBot="1">
      <c r="A6" s="64">
        <v>2</v>
      </c>
      <c r="B6" s="96"/>
      <c r="C6" s="97"/>
      <c r="D6" s="41"/>
      <c r="E6" s="41"/>
      <c r="F6" s="41"/>
      <c r="G6" s="41"/>
      <c r="H6" s="41"/>
      <c r="I6" s="41"/>
    </row>
    <row r="7" spans="1:9" ht="30" customHeight="1" thickBot="1">
      <c r="A7" s="64">
        <v>3</v>
      </c>
      <c r="B7" s="96"/>
      <c r="C7" s="97"/>
      <c r="D7" s="41"/>
      <c r="E7" s="41"/>
      <c r="F7" s="41"/>
      <c r="G7" s="41"/>
      <c r="H7" s="41"/>
      <c r="I7" s="41"/>
    </row>
    <row r="8" spans="1:9" ht="30" customHeight="1" thickBot="1">
      <c r="A8" s="64">
        <v>4</v>
      </c>
      <c r="B8" s="96"/>
      <c r="C8" s="97"/>
      <c r="D8" s="41"/>
      <c r="E8" s="41"/>
      <c r="F8" s="41"/>
      <c r="G8" s="41"/>
      <c r="H8" s="41"/>
      <c r="I8" s="41"/>
    </row>
    <row r="9" spans="1:9" ht="30" customHeight="1" thickBot="1">
      <c r="A9" s="64">
        <v>5</v>
      </c>
      <c r="B9" s="96"/>
      <c r="C9" s="97"/>
      <c r="D9" s="41"/>
      <c r="E9" s="41"/>
      <c r="F9" s="41"/>
      <c r="G9" s="41"/>
      <c r="H9" s="41"/>
      <c r="I9" s="41"/>
    </row>
    <row r="10" spans="1:9" ht="30" customHeight="1" thickBot="1">
      <c r="A10" s="64">
        <v>6</v>
      </c>
      <c r="B10" s="96"/>
      <c r="C10" s="97"/>
      <c r="D10" s="41"/>
      <c r="E10" s="41"/>
      <c r="F10" s="41"/>
      <c r="G10" s="41"/>
      <c r="H10" s="41"/>
      <c r="I10" s="41"/>
    </row>
    <row r="11" spans="1:9" ht="30" customHeight="1" thickBot="1">
      <c r="A11" s="64">
        <v>7</v>
      </c>
      <c r="B11" s="96"/>
      <c r="C11" s="97"/>
      <c r="D11" s="41"/>
      <c r="E11" s="41"/>
      <c r="F11" s="41"/>
      <c r="G11" s="41"/>
      <c r="H11" s="41"/>
      <c r="I11" s="41"/>
    </row>
    <row r="12" spans="1:9" ht="30" customHeight="1" thickBot="1">
      <c r="A12" s="64">
        <v>8</v>
      </c>
      <c r="B12" s="96"/>
      <c r="C12" s="97"/>
      <c r="D12" s="41"/>
      <c r="E12" s="41"/>
      <c r="F12" s="41"/>
      <c r="G12" s="41"/>
      <c r="H12" s="41"/>
      <c r="I12" s="41"/>
    </row>
    <row r="13" spans="1:9" ht="30" customHeight="1" thickBot="1">
      <c r="A13" s="64">
        <v>9</v>
      </c>
      <c r="B13" s="96"/>
      <c r="C13" s="97"/>
      <c r="D13" s="41"/>
      <c r="E13" s="41"/>
      <c r="F13" s="41"/>
      <c r="G13" s="41"/>
      <c r="H13" s="41"/>
      <c r="I13" s="41"/>
    </row>
    <row r="14" spans="1:9" ht="30" customHeight="1" thickBot="1">
      <c r="A14" s="64">
        <v>10</v>
      </c>
      <c r="B14" s="96"/>
      <c r="C14" s="97"/>
      <c r="D14" s="41"/>
      <c r="E14" s="41"/>
      <c r="F14" s="41"/>
      <c r="G14" s="41"/>
      <c r="H14" s="41"/>
      <c r="I14" s="41"/>
    </row>
    <row r="15" spans="1:9" ht="30" customHeight="1" thickBot="1">
      <c r="A15" s="64">
        <v>11</v>
      </c>
      <c r="B15" s="96"/>
      <c r="C15" s="97"/>
      <c r="D15" s="41"/>
      <c r="E15" s="41"/>
      <c r="F15" s="41"/>
      <c r="G15" s="41"/>
      <c r="H15" s="41"/>
      <c r="I15" s="41"/>
    </row>
    <row r="16" spans="1:9" ht="30" customHeight="1" thickBot="1">
      <c r="A16" s="64">
        <v>12</v>
      </c>
      <c r="B16" s="96"/>
      <c r="C16" s="97"/>
      <c r="D16" s="41"/>
      <c r="E16" s="41"/>
      <c r="F16" s="41"/>
      <c r="G16" s="41"/>
      <c r="H16" s="41"/>
      <c r="I16" s="41"/>
    </row>
    <row r="17" spans="1:9" ht="30" customHeight="1" thickBot="1">
      <c r="A17" s="64">
        <v>13</v>
      </c>
      <c r="B17" s="96"/>
      <c r="C17" s="97"/>
      <c r="D17" s="41"/>
      <c r="E17" s="41"/>
      <c r="F17" s="41"/>
      <c r="G17" s="41"/>
      <c r="H17" s="41"/>
      <c r="I17" s="41"/>
    </row>
    <row r="18" spans="1:9" ht="30" customHeight="1" thickBot="1">
      <c r="A18" s="64">
        <v>14</v>
      </c>
      <c r="B18" s="96"/>
      <c r="C18" s="97"/>
      <c r="D18" s="41"/>
      <c r="E18" s="41"/>
      <c r="F18" s="41"/>
      <c r="G18" s="41"/>
      <c r="H18" s="41"/>
      <c r="I18" s="41"/>
    </row>
    <row r="19" spans="1:9" ht="30" customHeight="1" thickBot="1">
      <c r="A19" s="64">
        <v>15</v>
      </c>
      <c r="B19" s="96"/>
      <c r="C19" s="97"/>
      <c r="D19" s="41"/>
      <c r="E19" s="41"/>
      <c r="F19" s="41"/>
      <c r="G19" s="41"/>
      <c r="H19" s="41"/>
      <c r="I19" s="41"/>
    </row>
    <row r="20" spans="1:9" ht="30" customHeight="1" thickBot="1">
      <c r="A20" s="64">
        <v>16</v>
      </c>
      <c r="B20" s="96"/>
      <c r="C20" s="97"/>
      <c r="D20" s="41"/>
      <c r="E20" s="41"/>
      <c r="F20" s="41"/>
      <c r="G20" s="41"/>
      <c r="H20" s="41"/>
      <c r="I20" s="41"/>
    </row>
    <row r="21" spans="1:9" ht="30" customHeight="1">
      <c r="A21" s="64">
        <v>17</v>
      </c>
      <c r="B21" s="96"/>
      <c r="C21" s="97"/>
      <c r="D21" s="41"/>
      <c r="E21" s="41"/>
      <c r="F21" s="41"/>
      <c r="G21" s="41"/>
      <c r="H21" s="41"/>
      <c r="I21" s="41"/>
    </row>
    <row r="22" spans="1:9" ht="18" customHeight="1">
      <c r="A22" s="4"/>
      <c r="B22" s="4"/>
      <c r="C22" s="4"/>
      <c r="D22" s="4"/>
      <c r="E22" s="4"/>
      <c r="F22" s="4"/>
      <c r="G22" s="4"/>
      <c r="H22" s="4"/>
      <c r="I22" s="4"/>
    </row>
    <row r="23" spans="1:9" ht="18" customHeight="1">
      <c r="A23" s="4"/>
      <c r="B23" s="4"/>
      <c r="C23" s="4"/>
      <c r="D23" s="4"/>
      <c r="E23" s="4"/>
      <c r="F23" s="4"/>
      <c r="G23" s="4"/>
      <c r="H23" s="4"/>
      <c r="I23" s="4"/>
    </row>
    <row r="24" spans="1:9" ht="18" customHeight="1">
      <c r="A24" s="4"/>
      <c r="B24" s="4"/>
      <c r="C24" s="4"/>
      <c r="D24" s="4"/>
      <c r="E24" s="4"/>
      <c r="F24" s="4"/>
      <c r="G24" s="4"/>
      <c r="H24" s="4"/>
      <c r="I24" s="4"/>
    </row>
    <row r="25" spans="1:9" ht="18" customHeight="1">
      <c r="A25" s="4"/>
      <c r="B25" s="4"/>
      <c r="C25" s="4"/>
      <c r="D25" s="4"/>
      <c r="E25" s="4"/>
      <c r="F25" s="4"/>
      <c r="G25" s="4"/>
      <c r="H25" s="4"/>
      <c r="I25" s="4"/>
    </row>
    <row r="26" spans="1:9" ht="18" customHeight="1">
      <c r="A26" s="4"/>
      <c r="B26" s="4"/>
      <c r="C26" s="4"/>
      <c r="D26" s="4"/>
      <c r="E26" s="4"/>
      <c r="F26" s="4"/>
      <c r="G26" s="4"/>
      <c r="H26" s="4"/>
      <c r="I26" s="4"/>
    </row>
    <row r="27" spans="1:9" ht="18" customHeight="1">
      <c r="A27" s="4"/>
      <c r="B27" s="4"/>
      <c r="C27" s="4"/>
      <c r="D27" s="4"/>
      <c r="E27" s="4"/>
      <c r="F27" s="4"/>
      <c r="G27" s="4"/>
      <c r="H27" s="4"/>
      <c r="I27" s="4"/>
    </row>
    <row r="28" spans="1:9" ht="18" customHeight="1">
      <c r="A28" s="4"/>
      <c r="B28" s="4"/>
      <c r="C28" s="4"/>
      <c r="D28" s="4"/>
      <c r="E28" s="4"/>
      <c r="F28" s="4"/>
      <c r="G28" s="4"/>
      <c r="H28" s="4"/>
      <c r="I28" s="4"/>
    </row>
    <row r="30" spans="1:9" ht="20.25">
      <c r="A30" s="14" t="s">
        <v>63</v>
      </c>
      <c r="B30" s="15"/>
      <c r="C30" s="15"/>
      <c r="D30" s="15"/>
      <c r="E30" s="15"/>
      <c r="F30" s="15"/>
      <c r="G30" s="15"/>
      <c r="H30" s="15"/>
      <c r="I30" s="15"/>
    </row>
    <row r="32" spans="1:9" ht="13.5" thickBot="1">
      <c r="A32" s="45"/>
      <c r="B32" s="45"/>
      <c r="C32" s="45"/>
      <c r="D32" s="46" t="s">
        <v>64</v>
      </c>
      <c r="E32" s="47"/>
      <c r="F32" s="48"/>
      <c r="G32" s="47" t="s">
        <v>7</v>
      </c>
      <c r="H32" s="47"/>
      <c r="I32" s="48"/>
    </row>
    <row r="33" spans="1:9" ht="30" customHeight="1" thickBot="1">
      <c r="A33" s="49" t="s">
        <v>65</v>
      </c>
      <c r="B33" s="50"/>
      <c r="C33" s="51" t="s">
        <v>66</v>
      </c>
      <c r="D33" s="51">
        <v>1</v>
      </c>
      <c r="E33" s="51">
        <v>2</v>
      </c>
      <c r="F33" s="51">
        <v>3</v>
      </c>
      <c r="G33" s="51">
        <v>1</v>
      </c>
      <c r="H33" s="51">
        <v>2</v>
      </c>
      <c r="I33" s="51">
        <v>3</v>
      </c>
    </row>
    <row r="34" spans="1:9" ht="30" customHeight="1" thickBot="1">
      <c r="A34" s="64">
        <v>1</v>
      </c>
      <c r="B34" s="96"/>
      <c r="C34" s="97"/>
      <c r="D34" s="41"/>
      <c r="E34" s="41"/>
      <c r="F34" s="41"/>
      <c r="G34" s="41"/>
      <c r="H34" s="41"/>
      <c r="I34" s="41"/>
    </row>
    <row r="35" spans="1:9" ht="30" customHeight="1" thickBot="1">
      <c r="A35" s="64">
        <v>2</v>
      </c>
      <c r="B35" s="96"/>
      <c r="C35" s="97"/>
      <c r="D35" s="41"/>
      <c r="E35" s="41"/>
      <c r="F35" s="41"/>
      <c r="G35" s="41"/>
      <c r="H35" s="41"/>
      <c r="I35" s="41"/>
    </row>
    <row r="36" spans="1:9" ht="30" customHeight="1" thickBot="1">
      <c r="A36" s="64">
        <v>3</v>
      </c>
      <c r="B36" s="96"/>
      <c r="C36" s="97"/>
      <c r="D36" s="41"/>
      <c r="E36" s="41"/>
      <c r="F36" s="41"/>
      <c r="G36" s="41"/>
      <c r="H36" s="41"/>
      <c r="I36" s="41"/>
    </row>
    <row r="37" spans="1:9" ht="30" customHeight="1" thickBot="1">
      <c r="A37" s="64">
        <v>4</v>
      </c>
      <c r="B37" s="96"/>
      <c r="C37" s="97"/>
      <c r="D37" s="41"/>
      <c r="E37" s="41"/>
      <c r="F37" s="41"/>
      <c r="G37" s="41"/>
      <c r="H37" s="41"/>
      <c r="I37" s="41"/>
    </row>
    <row r="38" spans="1:9" ht="30" customHeight="1" thickBot="1">
      <c r="A38" s="64">
        <v>5</v>
      </c>
      <c r="B38" s="96"/>
      <c r="C38" s="97"/>
      <c r="D38" s="41"/>
      <c r="E38" s="41"/>
      <c r="F38" s="41"/>
      <c r="G38" s="41"/>
      <c r="H38" s="41"/>
      <c r="I38" s="41"/>
    </row>
    <row r="39" spans="1:9" ht="30" customHeight="1" thickBot="1">
      <c r="A39" s="64">
        <v>6</v>
      </c>
      <c r="B39" s="96"/>
      <c r="C39" s="97"/>
      <c r="D39" s="41"/>
      <c r="E39" s="41"/>
      <c r="F39" s="41"/>
      <c r="G39" s="41"/>
      <c r="H39" s="41"/>
      <c r="I39" s="41"/>
    </row>
    <row r="40" spans="1:9" ht="30" customHeight="1" thickBot="1">
      <c r="A40" s="64">
        <v>7</v>
      </c>
      <c r="B40" s="96"/>
      <c r="C40" s="97"/>
      <c r="D40" s="41"/>
      <c r="E40" s="41"/>
      <c r="F40" s="41"/>
      <c r="G40" s="41"/>
      <c r="H40" s="41"/>
      <c r="I40" s="41"/>
    </row>
    <row r="41" spans="1:9" ht="30" customHeight="1" thickBot="1">
      <c r="A41" s="64">
        <v>8</v>
      </c>
      <c r="B41" s="96"/>
      <c r="C41" s="97"/>
      <c r="D41" s="41"/>
      <c r="E41" s="41"/>
      <c r="F41" s="41"/>
      <c r="G41" s="41"/>
      <c r="H41" s="41"/>
      <c r="I41" s="41"/>
    </row>
    <row r="42" spans="1:9" ht="30" customHeight="1" thickBot="1">
      <c r="A42" s="64">
        <v>9</v>
      </c>
      <c r="B42" s="96"/>
      <c r="C42" s="97"/>
      <c r="D42" s="41"/>
      <c r="E42" s="41"/>
      <c r="F42" s="41"/>
      <c r="G42" s="41"/>
      <c r="H42" s="41"/>
      <c r="I42" s="41"/>
    </row>
    <row r="43" spans="1:9" ht="30" customHeight="1" thickBot="1">
      <c r="A43" s="64">
        <v>10</v>
      </c>
      <c r="B43" s="96"/>
      <c r="C43" s="97"/>
      <c r="D43" s="41"/>
      <c r="E43" s="41"/>
      <c r="F43" s="41"/>
      <c r="G43" s="41"/>
      <c r="H43" s="41"/>
      <c r="I43" s="41"/>
    </row>
    <row r="44" spans="1:9" ht="30" customHeight="1" thickBot="1">
      <c r="A44" s="64">
        <v>11</v>
      </c>
      <c r="B44" s="96"/>
      <c r="C44" s="97"/>
      <c r="D44" s="41"/>
      <c r="E44" s="41"/>
      <c r="F44" s="41"/>
      <c r="G44" s="41"/>
      <c r="H44" s="41"/>
      <c r="I44" s="41"/>
    </row>
    <row r="45" spans="1:9" ht="30" customHeight="1" thickBot="1">
      <c r="A45" s="64">
        <v>12</v>
      </c>
      <c r="B45" s="96"/>
      <c r="C45" s="97"/>
      <c r="D45" s="41"/>
      <c r="E45" s="41"/>
      <c r="F45" s="41"/>
      <c r="G45" s="41"/>
      <c r="H45" s="41"/>
      <c r="I45" s="41"/>
    </row>
    <row r="46" spans="1:9" ht="30" customHeight="1" thickBot="1">
      <c r="A46" s="64">
        <v>13</v>
      </c>
      <c r="B46" s="96"/>
      <c r="C46" s="97"/>
      <c r="D46" s="41"/>
      <c r="E46" s="41"/>
      <c r="F46" s="41"/>
      <c r="G46" s="41"/>
      <c r="H46" s="41"/>
      <c r="I46" s="41"/>
    </row>
    <row r="47" spans="1:9" ht="30" customHeight="1" thickBot="1">
      <c r="A47" s="64">
        <v>14</v>
      </c>
      <c r="B47" s="96"/>
      <c r="C47" s="97"/>
      <c r="D47" s="41"/>
      <c r="E47" s="41"/>
      <c r="F47" s="41"/>
      <c r="G47" s="41"/>
      <c r="H47" s="41"/>
      <c r="I47" s="41"/>
    </row>
    <row r="48" spans="1:9" ht="30" customHeight="1" thickBot="1">
      <c r="A48" s="64">
        <v>15</v>
      </c>
      <c r="B48" s="96"/>
      <c r="C48" s="97"/>
      <c r="D48" s="41"/>
      <c r="E48" s="41"/>
      <c r="F48" s="41"/>
      <c r="G48" s="41"/>
      <c r="H48" s="41"/>
      <c r="I48" s="41"/>
    </row>
    <row r="49" spans="1:9" ht="30" customHeight="1" thickBot="1">
      <c r="A49" s="64">
        <v>16</v>
      </c>
      <c r="B49" s="96"/>
      <c r="C49" s="97"/>
      <c r="D49" s="41"/>
      <c r="E49" s="41"/>
      <c r="F49" s="41"/>
      <c r="G49" s="41"/>
      <c r="H49" s="41"/>
      <c r="I49" s="41"/>
    </row>
    <row r="50" spans="1:9" ht="30" customHeight="1" thickBot="1">
      <c r="A50" s="64">
        <v>17</v>
      </c>
      <c r="B50" s="96"/>
      <c r="C50" s="97"/>
      <c r="D50" s="41"/>
      <c r="E50" s="41"/>
      <c r="F50" s="41"/>
      <c r="G50" s="41"/>
      <c r="H50" s="41"/>
      <c r="I50" s="41"/>
    </row>
    <row r="51" spans="1:9" ht="30" customHeight="1">
      <c r="A51" s="64">
        <v>18</v>
      </c>
      <c r="B51" s="96"/>
      <c r="C51" s="97"/>
      <c r="D51" s="41"/>
      <c r="E51" s="41"/>
      <c r="F51" s="41"/>
      <c r="G51" s="41"/>
      <c r="H51" s="41"/>
      <c r="I51" s="41"/>
    </row>
    <row r="60" spans="1:9" ht="20.25">
      <c r="A60" s="14" t="s">
        <v>63</v>
      </c>
      <c r="B60" s="15"/>
      <c r="C60" s="15"/>
      <c r="D60" s="15"/>
      <c r="E60" s="15"/>
      <c r="F60" s="15"/>
      <c r="G60" s="15"/>
      <c r="H60" s="15"/>
      <c r="I60" s="15"/>
    </row>
    <row r="62" spans="1:9" ht="13.5" thickBot="1">
      <c r="A62" s="45"/>
      <c r="B62" s="45"/>
      <c r="C62" s="45"/>
      <c r="D62" s="46" t="s">
        <v>64</v>
      </c>
      <c r="E62" s="47"/>
      <c r="F62" s="48"/>
      <c r="G62" s="47" t="s">
        <v>7</v>
      </c>
      <c r="H62" s="47"/>
      <c r="I62" s="48"/>
    </row>
    <row r="63" spans="1:9" ht="30" customHeight="1" thickBot="1">
      <c r="A63" s="49" t="s">
        <v>65</v>
      </c>
      <c r="B63" s="50"/>
      <c r="C63" s="51" t="s">
        <v>66</v>
      </c>
      <c r="D63" s="51">
        <v>1</v>
      </c>
      <c r="E63" s="51">
        <v>2</v>
      </c>
      <c r="F63" s="51">
        <v>3</v>
      </c>
      <c r="G63" s="51">
        <v>1</v>
      </c>
      <c r="H63" s="51">
        <v>2</v>
      </c>
      <c r="I63" s="51">
        <v>3</v>
      </c>
    </row>
    <row r="64" spans="1:9" ht="30" customHeight="1" thickBot="1">
      <c r="A64" s="64">
        <v>1</v>
      </c>
      <c r="B64" s="96"/>
      <c r="C64" s="97"/>
      <c r="D64" s="41"/>
      <c r="E64" s="41"/>
      <c r="F64" s="41"/>
      <c r="G64" s="41"/>
      <c r="H64" s="41"/>
      <c r="I64" s="41"/>
    </row>
    <row r="65" spans="1:9" ht="30" customHeight="1" thickBot="1">
      <c r="A65" s="64">
        <v>2</v>
      </c>
      <c r="B65" s="96"/>
      <c r="C65" s="97"/>
      <c r="D65" s="41"/>
      <c r="E65" s="41"/>
      <c r="F65" s="41"/>
      <c r="G65" s="41"/>
      <c r="H65" s="41"/>
      <c r="I65" s="41"/>
    </row>
    <row r="66" spans="1:9" ht="30" customHeight="1" thickBot="1">
      <c r="A66" s="64">
        <v>3</v>
      </c>
      <c r="B66" s="96"/>
      <c r="C66" s="97"/>
      <c r="D66" s="41"/>
      <c r="E66" s="41"/>
      <c r="F66" s="41"/>
      <c r="G66" s="41"/>
      <c r="H66" s="41"/>
      <c r="I66" s="41"/>
    </row>
    <row r="67" spans="1:9" ht="30" customHeight="1" thickBot="1">
      <c r="A67" s="64">
        <v>4</v>
      </c>
      <c r="B67" s="96"/>
      <c r="C67" s="97"/>
      <c r="D67" s="41"/>
      <c r="E67" s="41"/>
      <c r="F67" s="41"/>
      <c r="G67" s="41"/>
      <c r="H67" s="41"/>
      <c r="I67" s="41"/>
    </row>
    <row r="68" spans="1:9" ht="30" customHeight="1" thickBot="1">
      <c r="A68" s="64">
        <v>5</v>
      </c>
      <c r="B68" s="96"/>
      <c r="C68" s="97"/>
      <c r="D68" s="41"/>
      <c r="E68" s="41"/>
      <c r="F68" s="41"/>
      <c r="G68" s="41"/>
      <c r="H68" s="41"/>
      <c r="I68" s="41"/>
    </row>
    <row r="69" spans="1:9" ht="30" customHeight="1" thickBot="1">
      <c r="A69" s="64">
        <v>6</v>
      </c>
      <c r="B69" s="96"/>
      <c r="C69" s="97"/>
      <c r="D69" s="41"/>
      <c r="E69" s="41"/>
      <c r="F69" s="41"/>
      <c r="G69" s="41"/>
      <c r="H69" s="41"/>
      <c r="I69" s="41"/>
    </row>
    <row r="70" spans="1:9" ht="30" customHeight="1" thickBot="1">
      <c r="A70" s="64">
        <v>7</v>
      </c>
      <c r="B70" s="96"/>
      <c r="C70" s="97"/>
      <c r="D70" s="41"/>
      <c r="E70" s="41"/>
      <c r="F70" s="41"/>
      <c r="G70" s="41"/>
      <c r="H70" s="41"/>
      <c r="I70" s="41"/>
    </row>
    <row r="71" spans="1:9" ht="30" customHeight="1" thickBot="1">
      <c r="A71" s="64">
        <v>8</v>
      </c>
      <c r="B71" s="96"/>
      <c r="C71" s="97"/>
      <c r="D71" s="41"/>
      <c r="E71" s="41"/>
      <c r="F71" s="41"/>
      <c r="G71" s="41"/>
      <c r="H71" s="41"/>
      <c r="I71" s="41"/>
    </row>
    <row r="72" spans="1:9" ht="30" customHeight="1" thickBot="1">
      <c r="A72" s="64">
        <v>9</v>
      </c>
      <c r="B72" s="96"/>
      <c r="C72" s="97"/>
      <c r="D72" s="41"/>
      <c r="E72" s="41"/>
      <c r="F72" s="41"/>
      <c r="G72" s="41"/>
      <c r="H72" s="41"/>
      <c r="I72" s="41"/>
    </row>
    <row r="73" spans="1:9" ht="30" customHeight="1" thickBot="1">
      <c r="A73" s="64">
        <v>10</v>
      </c>
      <c r="B73" s="96"/>
      <c r="C73" s="97"/>
      <c r="D73" s="41"/>
      <c r="E73" s="41"/>
      <c r="F73" s="41"/>
      <c r="G73" s="41"/>
      <c r="H73" s="41"/>
      <c r="I73" s="41"/>
    </row>
    <row r="74" spans="1:9" ht="30" customHeight="1" thickBot="1">
      <c r="A74" s="64">
        <v>11</v>
      </c>
      <c r="B74" s="96"/>
      <c r="C74" s="97"/>
      <c r="D74" s="41"/>
      <c r="E74" s="41"/>
      <c r="F74" s="41"/>
      <c r="G74" s="41"/>
      <c r="H74" s="41"/>
      <c r="I74" s="41"/>
    </row>
    <row r="75" spans="1:9" ht="30" customHeight="1" thickBot="1">
      <c r="A75" s="64">
        <v>12</v>
      </c>
      <c r="B75" s="96"/>
      <c r="C75" s="97"/>
      <c r="D75" s="41"/>
      <c r="E75" s="41"/>
      <c r="F75" s="41"/>
      <c r="G75" s="41"/>
      <c r="H75" s="41"/>
      <c r="I75" s="41"/>
    </row>
    <row r="76" spans="1:9" ht="30" customHeight="1" thickBot="1">
      <c r="A76" s="64">
        <v>13</v>
      </c>
      <c r="B76" s="96"/>
      <c r="C76" s="97"/>
      <c r="D76" s="41"/>
      <c r="E76" s="41"/>
      <c r="F76" s="41"/>
      <c r="G76" s="41"/>
      <c r="H76" s="41"/>
      <c r="I76" s="41"/>
    </row>
    <row r="77" spans="1:9" ht="30" customHeight="1" thickBot="1">
      <c r="A77" s="64">
        <v>14</v>
      </c>
      <c r="B77" s="94"/>
      <c r="C77" s="95"/>
      <c r="D77" s="41"/>
      <c r="E77" s="41"/>
      <c r="F77" s="41"/>
      <c r="G77" s="41"/>
      <c r="H77" s="41"/>
      <c r="I77" s="41"/>
    </row>
    <row r="78" spans="1:9" ht="30" customHeight="1" thickBot="1">
      <c r="A78" s="64">
        <v>15</v>
      </c>
      <c r="B78" s="94"/>
      <c r="C78" s="95"/>
      <c r="D78" s="41"/>
      <c r="E78" s="41"/>
      <c r="F78" s="41"/>
      <c r="G78" s="41"/>
      <c r="H78" s="41"/>
      <c r="I78" s="41"/>
    </row>
    <row r="79" spans="1:9" ht="30" customHeight="1" thickBot="1">
      <c r="A79" s="64">
        <v>16</v>
      </c>
      <c r="B79" s="94"/>
      <c r="C79" s="95"/>
      <c r="D79" s="41"/>
      <c r="E79" s="41"/>
      <c r="F79" s="41"/>
      <c r="G79" s="41"/>
      <c r="H79" s="41"/>
      <c r="I79" s="41"/>
    </row>
    <row r="80" spans="1:9" ht="30" customHeight="1" thickBot="1">
      <c r="A80" s="64">
        <v>17</v>
      </c>
      <c r="B80" s="94"/>
      <c r="C80" s="95"/>
      <c r="D80" s="41"/>
      <c r="E80" s="41"/>
      <c r="F80" s="41"/>
      <c r="G80" s="41"/>
      <c r="H80" s="41"/>
      <c r="I80" s="41"/>
    </row>
    <row r="81" spans="1:9" ht="30" customHeight="1" thickBot="1">
      <c r="A81" s="64">
        <v>18</v>
      </c>
      <c r="B81" s="94"/>
      <c r="C81" s="95"/>
      <c r="D81" s="41"/>
      <c r="E81" s="41"/>
      <c r="F81" s="41"/>
      <c r="G81" s="41"/>
      <c r="H81" s="41"/>
      <c r="I81" s="41"/>
    </row>
    <row r="82" spans="1:9" ht="30" customHeight="1" thickBot="1">
      <c r="A82" s="64">
        <v>19</v>
      </c>
      <c r="B82" s="94"/>
      <c r="C82" s="95"/>
      <c r="D82" s="41"/>
      <c r="E82" s="41"/>
      <c r="F82" s="41"/>
      <c r="G82" s="41"/>
      <c r="H82" s="41"/>
      <c r="I82" s="41"/>
    </row>
    <row r="83" spans="1:9" ht="30" customHeight="1">
      <c r="A83" s="64">
        <v>20</v>
      </c>
      <c r="B83" s="94"/>
      <c r="C83" s="95"/>
      <c r="D83" s="41"/>
      <c r="E83" s="41"/>
      <c r="F83" s="41"/>
      <c r="G83" s="41"/>
      <c r="H83" s="41"/>
      <c r="I83" s="41"/>
    </row>
    <row r="87" spans="1:9" ht="20.25">
      <c r="A87" s="14" t="s">
        <v>63</v>
      </c>
      <c r="B87" s="15"/>
      <c r="C87" s="15"/>
      <c r="D87" s="15"/>
      <c r="E87" s="15"/>
      <c r="F87" s="15"/>
      <c r="G87" s="15"/>
      <c r="H87" s="15"/>
      <c r="I87" s="15"/>
    </row>
    <row r="89" spans="1:9" ht="13.5" thickBot="1">
      <c r="A89" s="45"/>
      <c r="B89" s="45"/>
      <c r="C89" s="45"/>
      <c r="D89" s="46" t="s">
        <v>64</v>
      </c>
      <c r="E89" s="47"/>
      <c r="F89" s="48"/>
      <c r="G89" s="47" t="s">
        <v>7</v>
      </c>
      <c r="H89" s="47"/>
      <c r="I89" s="48"/>
    </row>
    <row r="90" spans="1:9" ht="16.5" thickBot="1">
      <c r="A90" s="49" t="s">
        <v>65</v>
      </c>
      <c r="B90" s="50"/>
      <c r="C90" s="51" t="s">
        <v>66</v>
      </c>
      <c r="D90" s="51">
        <v>1</v>
      </c>
      <c r="E90" s="51">
        <v>2</v>
      </c>
      <c r="F90" s="51">
        <v>3</v>
      </c>
      <c r="G90" s="51">
        <v>1</v>
      </c>
      <c r="H90" s="51">
        <v>2</v>
      </c>
      <c r="I90" s="51">
        <v>3</v>
      </c>
    </row>
    <row r="91" spans="1:9" ht="30" customHeight="1" thickBot="1">
      <c r="A91" s="64">
        <v>1</v>
      </c>
      <c r="B91" s="96"/>
      <c r="C91" s="97"/>
      <c r="D91" s="41"/>
      <c r="E91" s="41"/>
      <c r="F91" s="41"/>
      <c r="G91" s="41"/>
      <c r="H91" s="41"/>
      <c r="I91" s="41"/>
    </row>
    <row r="92" spans="1:9" ht="30" customHeight="1" thickBot="1">
      <c r="A92" s="64">
        <v>2</v>
      </c>
      <c r="B92" s="96"/>
      <c r="C92" s="97"/>
      <c r="D92" s="41"/>
      <c r="E92" s="41"/>
      <c r="F92" s="41"/>
      <c r="G92" s="41"/>
      <c r="H92" s="41"/>
      <c r="I92" s="41"/>
    </row>
    <row r="93" spans="1:9" ht="30" customHeight="1" thickBot="1">
      <c r="A93" s="64">
        <v>3</v>
      </c>
      <c r="B93" s="96"/>
      <c r="C93" s="97"/>
      <c r="D93" s="41"/>
      <c r="E93" s="41"/>
      <c r="F93" s="41"/>
      <c r="G93" s="41"/>
      <c r="H93" s="41"/>
      <c r="I93" s="41"/>
    </row>
    <row r="94" spans="1:9" ht="30" customHeight="1" thickBot="1">
      <c r="A94" s="64">
        <v>4</v>
      </c>
      <c r="B94" s="96"/>
      <c r="C94" s="97"/>
      <c r="D94" s="41"/>
      <c r="E94" s="41"/>
      <c r="F94" s="41"/>
      <c r="G94" s="41"/>
      <c r="H94" s="41"/>
      <c r="I94" s="41"/>
    </row>
    <row r="95" spans="1:9" ht="30" customHeight="1" thickBot="1">
      <c r="A95" s="64">
        <v>5</v>
      </c>
      <c r="B95" s="96"/>
      <c r="C95" s="97"/>
      <c r="D95" s="41"/>
      <c r="E95" s="41"/>
      <c r="F95" s="41"/>
      <c r="G95" s="41"/>
      <c r="H95" s="41"/>
      <c r="I95" s="41"/>
    </row>
    <row r="96" spans="1:9" ht="30" customHeight="1" thickBot="1">
      <c r="A96" s="64">
        <v>6</v>
      </c>
      <c r="B96" s="96"/>
      <c r="C96" s="97"/>
      <c r="D96" s="41"/>
      <c r="E96" s="41"/>
      <c r="F96" s="41"/>
      <c r="G96" s="41"/>
      <c r="H96" s="41"/>
      <c r="I96" s="41"/>
    </row>
    <row r="97" spans="1:9" ht="30" customHeight="1" thickBot="1">
      <c r="A97" s="64">
        <v>7</v>
      </c>
      <c r="B97" s="96"/>
      <c r="C97" s="97"/>
      <c r="D97" s="41"/>
      <c r="E97" s="41"/>
      <c r="F97" s="41"/>
      <c r="G97" s="41"/>
      <c r="H97" s="41"/>
      <c r="I97" s="41"/>
    </row>
    <row r="98" spans="1:9" ht="30" customHeight="1" thickBot="1">
      <c r="A98" s="64">
        <v>8</v>
      </c>
      <c r="B98" s="96"/>
      <c r="C98" s="97"/>
      <c r="D98" s="41"/>
      <c r="E98" s="41"/>
      <c r="F98" s="41"/>
      <c r="G98" s="41"/>
      <c r="H98" s="41"/>
      <c r="I98" s="41"/>
    </row>
    <row r="99" spans="1:9" ht="30" customHeight="1" thickBot="1">
      <c r="A99" s="64">
        <v>9</v>
      </c>
      <c r="B99" s="96"/>
      <c r="C99" s="97"/>
      <c r="D99" s="41"/>
      <c r="E99" s="41"/>
      <c r="F99" s="41"/>
      <c r="G99" s="41"/>
      <c r="H99" s="41"/>
      <c r="I99" s="41"/>
    </row>
    <row r="100" spans="1:9" ht="30" customHeight="1" thickBot="1">
      <c r="A100" s="64">
        <v>10</v>
      </c>
      <c r="B100" s="96"/>
      <c r="C100" s="97"/>
      <c r="D100" s="41"/>
      <c r="E100" s="41"/>
      <c r="F100" s="41"/>
      <c r="G100" s="41"/>
      <c r="H100" s="41"/>
      <c r="I100" s="41"/>
    </row>
    <row r="101" spans="1:9" ht="30" customHeight="1" thickBot="1">
      <c r="A101" s="64">
        <v>11</v>
      </c>
      <c r="B101" s="96"/>
      <c r="C101" s="97"/>
      <c r="D101" s="41"/>
      <c r="E101" s="41"/>
      <c r="F101" s="41"/>
      <c r="G101" s="41"/>
      <c r="H101" s="41"/>
      <c r="I101" s="41"/>
    </row>
    <row r="102" spans="1:9" ht="30" customHeight="1" thickBot="1">
      <c r="A102" s="64">
        <v>12</v>
      </c>
      <c r="B102" s="96"/>
      <c r="C102" s="97"/>
      <c r="D102" s="41"/>
      <c r="E102" s="41"/>
      <c r="F102" s="41"/>
      <c r="G102" s="41"/>
      <c r="H102" s="41"/>
      <c r="I102" s="41"/>
    </row>
    <row r="103" spans="1:9" ht="30" customHeight="1" thickBot="1">
      <c r="A103" s="64">
        <v>13</v>
      </c>
      <c r="B103" s="96"/>
      <c r="C103" s="97"/>
      <c r="D103" s="41"/>
      <c r="E103" s="41"/>
      <c r="F103" s="41"/>
      <c r="G103" s="41"/>
      <c r="H103" s="41"/>
      <c r="I103" s="41"/>
    </row>
    <row r="104" spans="1:9" ht="30" customHeight="1" thickBot="1">
      <c r="A104" s="64">
        <v>14</v>
      </c>
      <c r="B104" s="96"/>
      <c r="C104" s="97"/>
      <c r="D104" s="41"/>
      <c r="E104" s="41"/>
      <c r="F104" s="41"/>
      <c r="G104" s="41"/>
      <c r="H104" s="41"/>
      <c r="I104" s="41"/>
    </row>
    <row r="105" spans="1:9" ht="30" customHeight="1" thickBot="1">
      <c r="A105" s="64">
        <v>15</v>
      </c>
      <c r="B105" s="96"/>
      <c r="C105" s="97"/>
      <c r="D105" s="41"/>
      <c r="E105" s="41"/>
      <c r="F105" s="41"/>
      <c r="G105" s="41"/>
      <c r="H105" s="41"/>
      <c r="I105" s="41"/>
    </row>
    <row r="106" spans="1:9" ht="30" customHeight="1" thickBot="1">
      <c r="A106" s="64">
        <v>16</v>
      </c>
      <c r="B106" s="94"/>
      <c r="C106" s="95"/>
      <c r="D106" s="41"/>
      <c r="E106" s="41"/>
      <c r="F106" s="41"/>
      <c r="G106" s="41"/>
      <c r="H106" s="41"/>
      <c r="I106" s="41"/>
    </row>
    <row r="107" spans="1:9" ht="30" customHeight="1" thickBot="1">
      <c r="A107" s="64">
        <v>17</v>
      </c>
      <c r="B107" s="94"/>
      <c r="C107" s="95"/>
      <c r="D107" s="41"/>
      <c r="E107" s="41"/>
      <c r="F107" s="41"/>
      <c r="G107" s="41"/>
      <c r="H107" s="41"/>
      <c r="I107" s="41"/>
    </row>
    <row r="108" spans="1:9" ht="30" customHeight="1" thickBot="1">
      <c r="A108" s="64">
        <v>18</v>
      </c>
      <c r="B108" s="94"/>
      <c r="C108" s="95"/>
      <c r="D108" s="41"/>
      <c r="E108" s="41"/>
      <c r="F108" s="41"/>
      <c r="G108" s="41"/>
      <c r="H108" s="41"/>
      <c r="I108" s="41"/>
    </row>
    <row r="109" spans="1:9" ht="30" customHeight="1" thickBot="1">
      <c r="A109" s="64">
        <v>19</v>
      </c>
      <c r="B109" s="94"/>
      <c r="C109" s="95"/>
      <c r="D109" s="41"/>
      <c r="E109" s="41"/>
      <c r="F109" s="41"/>
      <c r="G109" s="41"/>
      <c r="H109" s="41"/>
      <c r="I109" s="41"/>
    </row>
    <row r="110" spans="1:9" ht="30" customHeight="1">
      <c r="A110" s="64">
        <v>20</v>
      </c>
      <c r="B110" s="94"/>
      <c r="C110" s="95"/>
      <c r="D110" s="41"/>
      <c r="E110" s="41"/>
      <c r="F110" s="41"/>
      <c r="G110" s="41"/>
      <c r="H110" s="41"/>
      <c r="I110" s="41"/>
    </row>
  </sheetData>
  <mergeCells count="75">
    <mergeCell ref="B82:C82"/>
    <mergeCell ref="B83:C83"/>
    <mergeCell ref="B17:C17"/>
    <mergeCell ref="B18:C18"/>
    <mergeCell ref="B19:C19"/>
    <mergeCell ref="B20:C20"/>
    <mergeCell ref="B21:C21"/>
    <mergeCell ref="B78:C78"/>
    <mergeCell ref="B79:C79"/>
    <mergeCell ref="B80:C80"/>
    <mergeCell ref="B71:C71"/>
    <mergeCell ref="B72:C72"/>
    <mergeCell ref="B73:C73"/>
    <mergeCell ref="B81:C81"/>
    <mergeCell ref="B74:C74"/>
    <mergeCell ref="B75:C75"/>
    <mergeCell ref="B76:C76"/>
    <mergeCell ref="B77:C77"/>
    <mergeCell ref="B67:C67"/>
    <mergeCell ref="B68:C68"/>
    <mergeCell ref="B69:C69"/>
    <mergeCell ref="B70:C70"/>
    <mergeCell ref="B64:C64"/>
    <mergeCell ref="B65:C65"/>
    <mergeCell ref="B46:C46"/>
    <mergeCell ref="B66:C66"/>
    <mergeCell ref="B44:C44"/>
    <mergeCell ref="B47:C47"/>
    <mergeCell ref="B48:C48"/>
    <mergeCell ref="B45:C45"/>
    <mergeCell ref="B39:C39"/>
    <mergeCell ref="B40:C40"/>
    <mergeCell ref="B51:C51"/>
    <mergeCell ref="B37:C37"/>
    <mergeCell ref="B38:C38"/>
    <mergeCell ref="B41:C41"/>
    <mergeCell ref="B42:C42"/>
    <mergeCell ref="B49:C49"/>
    <mergeCell ref="B50:C50"/>
    <mergeCell ref="B43:C43"/>
    <mergeCell ref="B11:C11"/>
    <mergeCell ref="B12:C12"/>
    <mergeCell ref="B35:C35"/>
    <mergeCell ref="B36:C36"/>
    <mergeCell ref="B15:C15"/>
    <mergeCell ref="B16:C16"/>
    <mergeCell ref="B34:C34"/>
    <mergeCell ref="B5:C5"/>
    <mergeCell ref="B6:C6"/>
    <mergeCell ref="B91:C91"/>
    <mergeCell ref="B92:C92"/>
    <mergeCell ref="B9:C9"/>
    <mergeCell ref="B10:C10"/>
    <mergeCell ref="B7:C7"/>
    <mergeCell ref="B8:C8"/>
    <mergeCell ref="B13:C13"/>
    <mergeCell ref="B14:C14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9:C109"/>
    <mergeCell ref="B110:C110"/>
    <mergeCell ref="B105:C105"/>
    <mergeCell ref="B106:C106"/>
    <mergeCell ref="B107:C107"/>
    <mergeCell ref="B108:C108"/>
  </mergeCells>
  <printOptions/>
  <pageMargins left="0.75" right="0.75" top="1" bottom="1" header="0.4921259845" footer="0.4921259845"/>
  <pageSetup orientation="portrait" paperSize="9" r:id="rId1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0">
      <selection activeCell="B22" sqref="B22"/>
    </sheetView>
  </sheetViews>
  <sheetFormatPr defaultColWidth="11.421875" defaultRowHeight="12.75"/>
  <cols>
    <col min="1" max="1" width="7.00390625" style="16" customWidth="1"/>
    <col min="2" max="2" width="8.421875" style="16" customWidth="1"/>
    <col min="3" max="3" width="19.00390625" style="16" customWidth="1"/>
    <col min="4" max="6" width="4.7109375" style="16" customWidth="1"/>
    <col min="7" max="16384" width="11.421875" style="16" customWidth="1"/>
  </cols>
  <sheetData>
    <row r="1" spans="1:9" ht="20.25">
      <c r="A1" s="14" t="s">
        <v>68</v>
      </c>
      <c r="B1" s="15"/>
      <c r="C1" s="15"/>
      <c r="D1" s="15"/>
      <c r="E1" s="15"/>
      <c r="F1" s="15"/>
      <c r="G1" s="15"/>
      <c r="H1" s="15"/>
      <c r="I1" s="15"/>
    </row>
    <row r="3" spans="1:9" ht="13.5" thickBot="1">
      <c r="A3" s="45"/>
      <c r="B3" s="45"/>
      <c r="C3" s="45"/>
      <c r="D3" s="46" t="s">
        <v>64</v>
      </c>
      <c r="E3" s="47"/>
      <c r="F3" s="48"/>
      <c r="G3" s="47" t="s">
        <v>7</v>
      </c>
      <c r="H3" s="47"/>
      <c r="I3" s="48"/>
    </row>
    <row r="4" spans="1:9" ht="16.5" thickBot="1">
      <c r="A4" s="49" t="s">
        <v>65</v>
      </c>
      <c r="B4" s="50"/>
      <c r="C4" s="51" t="s">
        <v>66</v>
      </c>
      <c r="D4" s="51">
        <v>1</v>
      </c>
      <c r="E4" s="51">
        <v>2</v>
      </c>
      <c r="F4" s="51">
        <v>3</v>
      </c>
      <c r="G4" s="51">
        <v>1</v>
      </c>
      <c r="H4" s="51">
        <v>2</v>
      </c>
      <c r="I4" s="51">
        <v>3</v>
      </c>
    </row>
    <row r="5" spans="1:9" ht="30" customHeight="1">
      <c r="A5" s="64">
        <v>1</v>
      </c>
      <c r="B5" s="63" t="str">
        <f>Teilnehmer!B2</f>
        <v>Wolfgang Schmidt </v>
      </c>
      <c r="C5" s="54"/>
      <c r="D5" s="41"/>
      <c r="E5" s="41"/>
      <c r="F5" s="41"/>
      <c r="G5" s="41"/>
      <c r="H5" s="41"/>
      <c r="I5" s="41"/>
    </row>
    <row r="6" spans="1:9" ht="30" customHeight="1">
      <c r="A6" s="64">
        <v>2</v>
      </c>
      <c r="B6" s="63" t="str">
        <f>Teilnehmer!B3</f>
        <v>Jürgen Töllner</v>
      </c>
      <c r="C6" s="55"/>
      <c r="D6" s="41"/>
      <c r="E6" s="41"/>
      <c r="F6" s="41"/>
      <c r="G6" s="41"/>
      <c r="H6" s="41"/>
      <c r="I6" s="41"/>
    </row>
    <row r="7" spans="1:9" ht="30" customHeight="1">
      <c r="A7" s="64">
        <v>3</v>
      </c>
      <c r="B7" s="63" t="str">
        <f>Teilnehmer!B4</f>
        <v>Volker Musial</v>
      </c>
      <c r="C7" s="55"/>
      <c r="D7" s="41"/>
      <c r="E7" s="41"/>
      <c r="F7" s="41"/>
      <c r="G7" s="41"/>
      <c r="H7" s="41"/>
      <c r="I7" s="41"/>
    </row>
    <row r="8" spans="1:9" ht="30" customHeight="1">
      <c r="A8" s="64">
        <v>4</v>
      </c>
      <c r="B8" s="63" t="str">
        <f>Teilnehmer!B5</f>
        <v>Frank Schiller</v>
      </c>
      <c r="C8" s="55"/>
      <c r="D8" s="41"/>
      <c r="E8" s="41"/>
      <c r="F8" s="41"/>
      <c r="G8" s="41"/>
      <c r="H8" s="41"/>
      <c r="I8" s="41"/>
    </row>
    <row r="9" spans="1:9" ht="30" customHeight="1">
      <c r="A9" s="64">
        <v>5</v>
      </c>
      <c r="B9" s="63" t="str">
        <f>Teilnehmer!B6</f>
        <v>Klaus Rieckmann</v>
      </c>
      <c r="C9" s="55"/>
      <c r="D9" s="41"/>
      <c r="E9" s="41"/>
      <c r="F9" s="41"/>
      <c r="G9" s="41"/>
      <c r="H9" s="41"/>
      <c r="I9" s="41"/>
    </row>
    <row r="10" spans="1:9" ht="30" customHeight="1">
      <c r="A10" s="64">
        <v>6</v>
      </c>
      <c r="B10" s="63" t="e">
        <f>Teilnehmer!#REF!</f>
        <v>#REF!</v>
      </c>
      <c r="C10" s="55"/>
      <c r="D10" s="41"/>
      <c r="E10" s="41"/>
      <c r="F10" s="41"/>
      <c r="G10" s="41"/>
      <c r="H10" s="41"/>
      <c r="I10" s="41"/>
    </row>
    <row r="11" spans="1:9" ht="30" customHeight="1">
      <c r="A11" s="64">
        <v>7</v>
      </c>
      <c r="B11" s="63" t="str">
        <f>Teilnehmer!B7</f>
        <v>Michael Brösch</v>
      </c>
      <c r="C11" s="56"/>
      <c r="D11" s="41"/>
      <c r="E11" s="41"/>
      <c r="F11" s="41"/>
      <c r="G11" s="41"/>
      <c r="H11" s="41"/>
      <c r="I11" s="41"/>
    </row>
    <row r="12" spans="1:9" ht="30" customHeight="1">
      <c r="A12" s="64">
        <v>8</v>
      </c>
      <c r="B12" s="63" t="str">
        <f>Teilnehmer!B8</f>
        <v>Carsten Musial</v>
      </c>
      <c r="C12" s="55"/>
      <c r="D12" s="41"/>
      <c r="E12" s="41"/>
      <c r="F12" s="41"/>
      <c r="G12" s="41"/>
      <c r="H12" s="41"/>
      <c r="I12" s="41"/>
    </row>
    <row r="13" spans="1:9" ht="30" customHeight="1">
      <c r="A13" s="64">
        <v>9</v>
      </c>
      <c r="B13" s="63" t="str">
        <f>Teilnehmer!B9</f>
        <v>Heinz Maire-Hensge</v>
      </c>
      <c r="C13" s="41"/>
      <c r="D13" s="41"/>
      <c r="E13" s="41"/>
      <c r="F13" s="41"/>
      <c r="G13" s="41"/>
      <c r="H13" s="41"/>
      <c r="I13" s="41"/>
    </row>
    <row r="14" spans="1:9" ht="30" customHeight="1">
      <c r="A14" s="64">
        <v>10</v>
      </c>
      <c r="B14" s="63" t="str">
        <f>Teilnehmer!B10</f>
        <v>Ulf Groth</v>
      </c>
      <c r="C14" s="41"/>
      <c r="D14" s="41"/>
      <c r="E14" s="41"/>
      <c r="F14" s="41"/>
      <c r="G14" s="41"/>
      <c r="H14" s="41"/>
      <c r="I14" s="41"/>
    </row>
    <row r="15" spans="1:9" ht="30" customHeight="1">
      <c r="A15" s="64">
        <v>11</v>
      </c>
      <c r="B15" s="63" t="str">
        <f>Teilnehmer!B11</f>
        <v>Jonas Töllner</v>
      </c>
      <c r="C15" s="41"/>
      <c r="D15" s="41"/>
      <c r="E15" s="41"/>
      <c r="F15" s="41"/>
      <c r="G15" s="41"/>
      <c r="H15" s="41"/>
      <c r="I15" s="41"/>
    </row>
    <row r="16" spans="1:9" ht="30" customHeight="1">
      <c r="A16" s="64">
        <v>12</v>
      </c>
      <c r="B16" s="63" t="str">
        <f>Teilnehmer!B12</f>
        <v>Jan Neumann</v>
      </c>
      <c r="C16" s="41"/>
      <c r="D16" s="41"/>
      <c r="E16" s="41"/>
      <c r="F16" s="41"/>
      <c r="G16" s="41"/>
      <c r="H16" s="41"/>
      <c r="I16" s="41"/>
    </row>
    <row r="17" spans="1:9" ht="30" customHeight="1">
      <c r="A17" s="64">
        <v>13</v>
      </c>
      <c r="B17" s="63" t="str">
        <f>Teilnehmer!B13</f>
        <v>Kamrath Norman</v>
      </c>
      <c r="C17" s="41"/>
      <c r="D17" s="41"/>
      <c r="E17" s="41"/>
      <c r="F17" s="41"/>
      <c r="G17" s="41"/>
      <c r="H17" s="41"/>
      <c r="I17" s="41"/>
    </row>
    <row r="18" spans="1:9" ht="30" customHeight="1">
      <c r="A18" s="64">
        <v>14</v>
      </c>
      <c r="B18" s="63" t="str">
        <f>Teilnehmer!B19</f>
        <v>Valentin Morosow</v>
      </c>
      <c r="C18" s="41"/>
      <c r="D18" s="41"/>
      <c r="E18" s="41"/>
      <c r="F18" s="41"/>
      <c r="G18" s="41"/>
      <c r="H18" s="41"/>
      <c r="I18" s="41"/>
    </row>
    <row r="19" spans="1:9" ht="30" customHeight="1">
      <c r="A19" s="64">
        <v>15</v>
      </c>
      <c r="B19" s="63" t="str">
        <f>Teilnehmer!B20</f>
        <v>Carsten Liedke</v>
      </c>
      <c r="C19" s="41"/>
      <c r="D19" s="41"/>
      <c r="E19" s="41"/>
      <c r="F19" s="41"/>
      <c r="G19" s="41"/>
      <c r="H19" s="41"/>
      <c r="I19" s="41"/>
    </row>
    <row r="20" spans="1:9" ht="30" customHeight="1">
      <c r="A20" s="64">
        <v>16</v>
      </c>
      <c r="B20" s="63" t="str">
        <f>Teilnehmer!B21</f>
        <v>Christian Denker</v>
      </c>
      <c r="C20" s="41"/>
      <c r="D20" s="41"/>
      <c r="E20" s="41"/>
      <c r="F20" s="41"/>
      <c r="G20" s="41"/>
      <c r="H20" s="41"/>
      <c r="I20" s="41"/>
    </row>
    <row r="21" spans="1:9" ht="30" customHeight="1">
      <c r="A21" s="64">
        <v>17</v>
      </c>
      <c r="B21" s="63"/>
      <c r="C21" s="41"/>
      <c r="D21" s="41"/>
      <c r="E21" s="41"/>
      <c r="F21" s="41"/>
      <c r="G21" s="41"/>
      <c r="H21" s="41"/>
      <c r="I21" s="41"/>
    </row>
    <row r="22" spans="1:9" ht="30" customHeight="1">
      <c r="A22" s="64">
        <v>18</v>
      </c>
      <c r="B22" s="63"/>
      <c r="C22" s="41"/>
      <c r="D22" s="41"/>
      <c r="E22" s="41"/>
      <c r="F22" s="41"/>
      <c r="G22" s="41"/>
      <c r="H22" s="41"/>
      <c r="I22" s="41"/>
    </row>
    <row r="23" spans="1:9" ht="30" customHeight="1">
      <c r="A23" s="64">
        <v>19</v>
      </c>
      <c r="B23" s="63"/>
      <c r="C23" s="41"/>
      <c r="D23" s="41"/>
      <c r="E23" s="41"/>
      <c r="F23" s="41"/>
      <c r="G23" s="41"/>
      <c r="H23" s="41"/>
      <c r="I23" s="41"/>
    </row>
    <row r="24" spans="1:9" ht="30" customHeight="1">
      <c r="A24" s="64">
        <v>20</v>
      </c>
      <c r="B24" s="63"/>
      <c r="C24" s="41"/>
      <c r="D24" s="41"/>
      <c r="E24" s="41"/>
      <c r="F24" s="41"/>
      <c r="G24" s="41"/>
      <c r="H24" s="41"/>
      <c r="I24" s="41"/>
    </row>
    <row r="25" spans="1:9" ht="18" customHeight="1">
      <c r="A25" s="4"/>
      <c r="B25" s="4"/>
      <c r="C25" s="4"/>
      <c r="D25" s="4"/>
      <c r="E25" s="4"/>
      <c r="F25" s="4"/>
      <c r="G25" s="4"/>
      <c r="H25" s="4"/>
      <c r="I25" s="4"/>
    </row>
    <row r="26" spans="1:9" ht="18" customHeight="1">
      <c r="A26" s="4"/>
      <c r="B26" s="4"/>
      <c r="C26" s="4"/>
      <c r="D26" s="4"/>
      <c r="E26" s="4"/>
      <c r="F26" s="4"/>
      <c r="G26" s="4"/>
      <c r="H26" s="4"/>
      <c r="I26" s="4"/>
    </row>
    <row r="27" spans="1:9" ht="18" customHeight="1">
      <c r="A27" s="4"/>
      <c r="B27" s="4"/>
      <c r="C27" s="4"/>
      <c r="D27" s="4"/>
      <c r="E27" s="4"/>
      <c r="F27" s="4"/>
      <c r="G27" s="4"/>
      <c r="H27" s="4"/>
      <c r="I27" s="4"/>
    </row>
    <row r="28" spans="1:9" ht="18" customHeight="1">
      <c r="A28" s="4"/>
      <c r="B28" s="4"/>
      <c r="C28" s="4"/>
      <c r="D28" s="4"/>
      <c r="E28" s="4"/>
      <c r="F28" s="4"/>
      <c r="G28" s="4"/>
      <c r="H28" s="4"/>
      <c r="I28" s="4"/>
    </row>
    <row r="29" spans="1:9" ht="18" customHeight="1">
      <c r="A29" s="4"/>
      <c r="B29" s="4"/>
      <c r="C29" s="4"/>
      <c r="D29" s="4"/>
      <c r="E29" s="4"/>
      <c r="F29" s="4"/>
      <c r="G29" s="4"/>
      <c r="H29" s="4"/>
      <c r="I29" s="4"/>
    </row>
    <row r="30" spans="1:9" ht="18" customHeight="1">
      <c r="A30" s="4"/>
      <c r="B30" s="4"/>
      <c r="C30" s="4"/>
      <c r="D30" s="4"/>
      <c r="E30" s="4"/>
      <c r="F30" s="4"/>
      <c r="G30" s="4"/>
      <c r="H30" s="4"/>
      <c r="I30" s="4"/>
    </row>
    <row r="31" spans="1:9" ht="18" customHeight="1">
      <c r="A31" s="4"/>
      <c r="B31" s="4"/>
      <c r="C31" s="4"/>
      <c r="D31" s="4"/>
      <c r="E31" s="4"/>
      <c r="F31" s="4"/>
      <c r="G31" s="4"/>
      <c r="H31" s="4"/>
      <c r="I31" s="4"/>
    </row>
    <row r="32" spans="1:9" ht="18" customHeight="1">
      <c r="A32" s="4"/>
      <c r="B32" s="4"/>
      <c r="C32" s="4"/>
      <c r="D32" s="4"/>
      <c r="E32" s="4"/>
      <c r="F32" s="4"/>
      <c r="G32" s="4"/>
      <c r="H32" s="4"/>
      <c r="I32" s="4"/>
    </row>
    <row r="33" spans="1:9" ht="18" customHeight="1">
      <c r="A33" s="4"/>
      <c r="B33" s="4"/>
      <c r="C33" s="4"/>
      <c r="D33" s="4"/>
      <c r="E33" s="4"/>
      <c r="F33" s="4"/>
      <c r="G33" s="4"/>
      <c r="H33" s="4"/>
      <c r="I33" s="4"/>
    </row>
    <row r="34" spans="1:9" ht="18" customHeight="1">
      <c r="A34" s="4"/>
      <c r="B34" s="4"/>
      <c r="C34" s="4"/>
      <c r="D34" s="4"/>
      <c r="E34" s="4"/>
      <c r="F34" s="4"/>
      <c r="G34" s="4"/>
      <c r="H34" s="4"/>
      <c r="I34" s="4"/>
    </row>
    <row r="35" spans="1:9" ht="18" customHeight="1">
      <c r="A35" s="4"/>
      <c r="B35" s="4"/>
      <c r="C35" s="4"/>
      <c r="D35" s="4"/>
      <c r="E35" s="4"/>
      <c r="F35" s="4"/>
      <c r="G35" s="4"/>
      <c r="H35" s="4"/>
      <c r="I35" s="4"/>
    </row>
    <row r="36" spans="1:9" ht="18" customHeight="1">
      <c r="A36" s="4"/>
      <c r="B36" s="4"/>
      <c r="C36" s="4"/>
      <c r="D36" s="4"/>
      <c r="E36" s="4"/>
      <c r="F36" s="4"/>
      <c r="G36" s="4"/>
      <c r="H36" s="4"/>
      <c r="I36" s="4"/>
    </row>
    <row r="37" spans="1:9" ht="18" customHeight="1">
      <c r="A37" s="4"/>
      <c r="B37" s="4"/>
      <c r="C37" s="4"/>
      <c r="D37" s="4"/>
      <c r="E37" s="4"/>
      <c r="F37" s="4"/>
      <c r="G37" s="4"/>
      <c r="H37" s="4"/>
      <c r="I37" s="4"/>
    </row>
    <row r="38" spans="1:9" ht="18" customHeight="1">
      <c r="A38" s="4"/>
      <c r="B38" s="4"/>
      <c r="C38" s="4"/>
      <c r="D38" s="4"/>
      <c r="E38" s="4"/>
      <c r="F38" s="4"/>
      <c r="G38" s="4"/>
      <c r="H38" s="4"/>
      <c r="I38" s="4"/>
    </row>
    <row r="39" spans="1:9" ht="18" customHeight="1">
      <c r="A39" s="4"/>
      <c r="B39" s="4"/>
      <c r="C39" s="4"/>
      <c r="D39" s="4"/>
      <c r="E39" s="4"/>
      <c r="F39" s="4"/>
      <c r="G39" s="4"/>
      <c r="H39" s="4"/>
      <c r="I39" s="4"/>
    </row>
  </sheetData>
  <printOptions/>
  <pageMargins left="0.75" right="0.75" top="1" bottom="1" header="0.4921259845" footer="0.4921259845"/>
  <pageSetup orientation="portrait" paperSize="9" r:id="rId1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K16" sqref="K16"/>
    </sheetView>
  </sheetViews>
  <sheetFormatPr defaultColWidth="11.421875" defaultRowHeight="12.75"/>
  <cols>
    <col min="1" max="1" width="7.00390625" style="16" customWidth="1"/>
    <col min="2" max="2" width="8.421875" style="16" customWidth="1"/>
    <col min="3" max="3" width="19.00390625" style="16" customWidth="1"/>
    <col min="4" max="6" width="4.7109375" style="16" customWidth="1"/>
    <col min="7" max="16384" width="11.421875" style="16" customWidth="1"/>
  </cols>
  <sheetData>
    <row r="1" spans="1:9" ht="20.25">
      <c r="A1" s="14" t="s">
        <v>67</v>
      </c>
      <c r="B1" s="15"/>
      <c r="C1" s="15"/>
      <c r="D1" s="15"/>
      <c r="E1" s="15"/>
      <c r="F1" s="15"/>
      <c r="G1" s="15"/>
      <c r="H1" s="15"/>
      <c r="I1" s="15"/>
    </row>
    <row r="3" spans="1:9" ht="13.5" thickBot="1">
      <c r="A3" s="45"/>
      <c r="B3" s="45"/>
      <c r="C3" s="45"/>
      <c r="D3" s="46" t="s">
        <v>64</v>
      </c>
      <c r="E3" s="47"/>
      <c r="F3" s="48"/>
      <c r="G3" s="47" t="s">
        <v>7</v>
      </c>
      <c r="H3" s="47"/>
      <c r="I3" s="48"/>
    </row>
    <row r="4" spans="1:9" ht="16.5" thickBot="1">
      <c r="A4" s="49" t="s">
        <v>65</v>
      </c>
      <c r="B4" s="50"/>
      <c r="C4" s="51" t="s">
        <v>66</v>
      </c>
      <c r="D4" s="51">
        <v>1</v>
      </c>
      <c r="E4" s="51">
        <v>2</v>
      </c>
      <c r="F4" s="51">
        <v>3</v>
      </c>
      <c r="G4" s="51">
        <v>1</v>
      </c>
      <c r="H4" s="51">
        <v>2</v>
      </c>
      <c r="I4" s="51">
        <v>3</v>
      </c>
    </row>
    <row r="5" spans="1:9" ht="30" customHeight="1">
      <c r="A5" s="52">
        <v>1</v>
      </c>
      <c r="B5" s="53"/>
      <c r="C5" s="54"/>
      <c r="D5" s="41"/>
      <c r="E5" s="41"/>
      <c r="F5" s="41"/>
      <c r="G5" s="41"/>
      <c r="H5" s="41"/>
      <c r="I5" s="41"/>
    </row>
    <row r="6" spans="1:9" ht="30" customHeight="1">
      <c r="A6" s="52">
        <v>2</v>
      </c>
      <c r="B6" s="53"/>
      <c r="C6" s="55"/>
      <c r="D6" s="41"/>
      <c r="E6" s="41"/>
      <c r="F6" s="41"/>
      <c r="G6" s="41"/>
      <c r="H6" s="41"/>
      <c r="I6" s="41"/>
    </row>
    <row r="7" spans="1:9" ht="30" customHeight="1">
      <c r="A7" s="52">
        <v>3</v>
      </c>
      <c r="B7" s="53"/>
      <c r="C7" s="55"/>
      <c r="D7" s="41"/>
      <c r="E7" s="41"/>
      <c r="F7" s="41"/>
      <c r="G7" s="41"/>
      <c r="H7" s="41"/>
      <c r="I7" s="41"/>
    </row>
    <row r="8" spans="1:9" ht="30" customHeight="1">
      <c r="A8" s="52">
        <v>4</v>
      </c>
      <c r="B8" s="53"/>
      <c r="C8" s="55"/>
      <c r="D8" s="41"/>
      <c r="E8" s="41"/>
      <c r="F8" s="41"/>
      <c r="G8" s="41"/>
      <c r="H8" s="41"/>
      <c r="I8" s="41"/>
    </row>
    <row r="9" spans="1:9" ht="30" customHeight="1">
      <c r="A9" s="52">
        <v>5</v>
      </c>
      <c r="B9" s="53"/>
      <c r="C9" s="55"/>
      <c r="D9" s="41"/>
      <c r="E9" s="41"/>
      <c r="F9" s="41"/>
      <c r="G9" s="41"/>
      <c r="H9" s="41"/>
      <c r="I9" s="41"/>
    </row>
    <row r="10" spans="1:9" ht="30" customHeight="1">
      <c r="A10" s="52">
        <v>6</v>
      </c>
      <c r="B10" s="53"/>
      <c r="C10" s="55"/>
      <c r="D10" s="41"/>
      <c r="E10" s="41"/>
      <c r="F10" s="41"/>
      <c r="G10" s="41"/>
      <c r="H10" s="41"/>
      <c r="I10" s="41"/>
    </row>
    <row r="11" spans="1:9" ht="30" customHeight="1">
      <c r="A11" s="52">
        <v>7</v>
      </c>
      <c r="B11" s="53"/>
      <c r="C11" s="55"/>
      <c r="D11" s="41"/>
      <c r="E11" s="41"/>
      <c r="F11" s="41"/>
      <c r="G11" s="41"/>
      <c r="H11" s="41"/>
      <c r="I11" s="41"/>
    </row>
    <row r="12" spans="1:9" ht="30" customHeight="1">
      <c r="A12" s="52">
        <v>8</v>
      </c>
      <c r="B12" s="53"/>
      <c r="C12" s="55"/>
      <c r="D12" s="41"/>
      <c r="E12" s="41"/>
      <c r="F12" s="41"/>
      <c r="G12" s="41"/>
      <c r="H12" s="41"/>
      <c r="I12" s="41"/>
    </row>
    <row r="13" spans="1:9" ht="30" customHeight="1">
      <c r="A13" s="52">
        <v>9</v>
      </c>
      <c r="B13" s="53"/>
      <c r="C13" s="41"/>
      <c r="D13" s="41"/>
      <c r="E13" s="41"/>
      <c r="F13" s="41"/>
      <c r="G13" s="41"/>
      <c r="H13" s="41"/>
      <c r="I13" s="41"/>
    </row>
    <row r="14" spans="1:9" ht="30" customHeight="1">
      <c r="A14" s="52">
        <v>10</v>
      </c>
      <c r="B14" s="53"/>
      <c r="C14" s="41"/>
      <c r="D14" s="41"/>
      <c r="E14" s="41"/>
      <c r="F14" s="41"/>
      <c r="G14" s="41"/>
      <c r="H14" s="41"/>
      <c r="I14" s="41"/>
    </row>
    <row r="15" spans="1:9" ht="30" customHeight="1">
      <c r="A15" s="52">
        <v>11</v>
      </c>
      <c r="B15" s="53"/>
      <c r="C15" s="41"/>
      <c r="D15" s="41"/>
      <c r="E15" s="41"/>
      <c r="F15" s="41"/>
      <c r="G15" s="41"/>
      <c r="H15" s="41"/>
      <c r="I15" s="41"/>
    </row>
    <row r="16" spans="1:9" ht="30" customHeight="1">
      <c r="A16" s="52">
        <v>12</v>
      </c>
      <c r="B16" s="53"/>
      <c r="C16" s="41"/>
      <c r="D16" s="41"/>
      <c r="E16" s="41"/>
      <c r="F16" s="41"/>
      <c r="G16" s="41"/>
      <c r="H16" s="41"/>
      <c r="I16" s="41"/>
    </row>
    <row r="17" spans="1:9" ht="30" customHeight="1">
      <c r="A17" s="52">
        <v>13</v>
      </c>
      <c r="B17" s="53"/>
      <c r="C17" s="41"/>
      <c r="D17" s="41"/>
      <c r="E17" s="41"/>
      <c r="F17" s="41"/>
      <c r="G17" s="41"/>
      <c r="H17" s="41"/>
      <c r="I17" s="41"/>
    </row>
    <row r="18" spans="1:9" ht="30" customHeight="1">
      <c r="A18" s="52">
        <v>14</v>
      </c>
      <c r="B18" s="53"/>
      <c r="C18" s="41"/>
      <c r="D18" s="41"/>
      <c r="E18" s="41"/>
      <c r="F18" s="41"/>
      <c r="G18" s="41"/>
      <c r="H18" s="41"/>
      <c r="I18" s="41"/>
    </row>
    <row r="19" spans="1:9" ht="30" customHeight="1">
      <c r="A19" s="52">
        <v>15</v>
      </c>
      <c r="B19" s="53"/>
      <c r="C19" s="41"/>
      <c r="D19" s="41"/>
      <c r="E19" s="41"/>
      <c r="F19" s="41"/>
      <c r="G19" s="41"/>
      <c r="H19" s="41"/>
      <c r="I19" s="41"/>
    </row>
    <row r="20" spans="1:9" ht="30" customHeight="1">
      <c r="A20" s="52">
        <v>16</v>
      </c>
      <c r="B20" s="53"/>
      <c r="C20" s="41"/>
      <c r="D20" s="41"/>
      <c r="E20" s="41"/>
      <c r="F20" s="41"/>
      <c r="G20" s="41"/>
      <c r="H20" s="41"/>
      <c r="I20" s="41"/>
    </row>
    <row r="21" spans="1:9" ht="30" customHeight="1">
      <c r="A21" s="52">
        <v>17</v>
      </c>
      <c r="B21" s="53"/>
      <c r="C21" s="41"/>
      <c r="D21" s="41"/>
      <c r="E21" s="41"/>
      <c r="F21" s="41"/>
      <c r="G21" s="41"/>
      <c r="H21" s="41"/>
      <c r="I21" s="41"/>
    </row>
    <row r="22" spans="1:9" ht="18" customHeight="1">
      <c r="A22" s="4"/>
      <c r="B22" s="4"/>
      <c r="C22" s="4"/>
      <c r="D22" s="4"/>
      <c r="E22" s="4"/>
      <c r="F22" s="4"/>
      <c r="G22" s="4"/>
      <c r="H22" s="4"/>
      <c r="I22" s="4"/>
    </row>
    <row r="23" spans="1:9" ht="18" customHeight="1">
      <c r="A23" s="4"/>
      <c r="B23" s="4"/>
      <c r="C23" s="4"/>
      <c r="D23" s="4"/>
      <c r="E23" s="4"/>
      <c r="F23" s="4"/>
      <c r="G23" s="4"/>
      <c r="H23" s="4"/>
      <c r="I23" s="4"/>
    </row>
    <row r="24" spans="1:9" ht="18" customHeight="1">
      <c r="A24" s="4"/>
      <c r="B24" s="4"/>
      <c r="C24" s="4"/>
      <c r="D24" s="4"/>
      <c r="E24" s="4"/>
      <c r="F24" s="4"/>
      <c r="G24" s="4"/>
      <c r="H24" s="4"/>
      <c r="I24" s="4"/>
    </row>
    <row r="25" spans="1:9" ht="18" customHeight="1">
      <c r="A25" s="4"/>
      <c r="B25" s="4"/>
      <c r="C25" s="4"/>
      <c r="D25" s="4"/>
      <c r="E25" s="4"/>
      <c r="F25" s="4"/>
      <c r="G25" s="4"/>
      <c r="H25" s="4"/>
      <c r="I25" s="4"/>
    </row>
    <row r="26" spans="1:9" ht="18" customHeight="1">
      <c r="A26" s="4"/>
      <c r="B26" s="4"/>
      <c r="C26" s="4"/>
      <c r="D26" s="4"/>
      <c r="E26" s="4"/>
      <c r="F26" s="4"/>
      <c r="G26" s="4"/>
      <c r="H26" s="4"/>
      <c r="I26" s="4"/>
    </row>
    <row r="27" spans="1:9" ht="18" customHeight="1">
      <c r="A27" s="4"/>
      <c r="B27" s="4"/>
      <c r="C27" s="4"/>
      <c r="D27" s="4"/>
      <c r="E27" s="4"/>
      <c r="F27" s="4"/>
      <c r="G27" s="4"/>
      <c r="H27" s="4"/>
      <c r="I27" s="4"/>
    </row>
    <row r="28" spans="1:9" ht="18" customHeight="1">
      <c r="A28" s="4"/>
      <c r="B28" s="4"/>
      <c r="C28" s="4"/>
      <c r="D28" s="4"/>
      <c r="E28" s="4"/>
      <c r="F28" s="4"/>
      <c r="G28" s="4"/>
      <c r="H28" s="4"/>
      <c r="I28" s="4"/>
    </row>
    <row r="29" spans="1:9" ht="18" customHeight="1">
      <c r="A29" s="4"/>
      <c r="B29" s="4"/>
      <c r="C29" s="4"/>
      <c r="D29" s="4"/>
      <c r="E29" s="4"/>
      <c r="F29" s="4"/>
      <c r="G29" s="4"/>
      <c r="H29" s="4"/>
      <c r="I29" s="4"/>
    </row>
    <row r="30" spans="1:9" ht="18" customHeight="1">
      <c r="A30" s="4"/>
      <c r="B30" s="4"/>
      <c r="C30" s="4"/>
      <c r="D30" s="4"/>
      <c r="E30" s="4"/>
      <c r="F30" s="4"/>
      <c r="G30" s="4"/>
      <c r="H30" s="4"/>
      <c r="I30" s="4"/>
    </row>
    <row r="31" spans="1:9" ht="18" customHeight="1">
      <c r="A31" s="4"/>
      <c r="B31" s="4"/>
      <c r="C31" s="4"/>
      <c r="D31" s="4"/>
      <c r="E31" s="4"/>
      <c r="F31" s="4"/>
      <c r="G31" s="4"/>
      <c r="H31" s="4"/>
      <c r="I31" s="4"/>
    </row>
    <row r="32" spans="1:9" ht="18" customHeight="1">
      <c r="A32" s="4"/>
      <c r="B32" s="4"/>
      <c r="C32" s="4"/>
      <c r="D32" s="4"/>
      <c r="E32" s="4"/>
      <c r="F32" s="4"/>
      <c r="G32" s="4"/>
      <c r="H32" s="4"/>
      <c r="I32" s="4"/>
    </row>
    <row r="33" spans="1:9" ht="18" customHeight="1">
      <c r="A33" s="4"/>
      <c r="B33" s="4"/>
      <c r="C33" s="4"/>
      <c r="D33" s="4"/>
      <c r="E33" s="4"/>
      <c r="F33" s="4"/>
      <c r="G33" s="4"/>
      <c r="H33" s="4"/>
      <c r="I33" s="4"/>
    </row>
    <row r="34" spans="1:9" ht="18" customHeight="1">
      <c r="A34" s="4"/>
      <c r="B34" s="4"/>
      <c r="C34" s="4"/>
      <c r="D34" s="4"/>
      <c r="E34" s="4"/>
      <c r="F34" s="4"/>
      <c r="G34" s="4"/>
      <c r="H34" s="4"/>
      <c r="I34" s="4"/>
    </row>
    <row r="35" spans="1:9" ht="18" customHeight="1">
      <c r="A35" s="4"/>
      <c r="B35" s="4"/>
      <c r="C35" s="4"/>
      <c r="D35" s="4"/>
      <c r="E35" s="4"/>
      <c r="F35" s="4"/>
      <c r="G35" s="4"/>
      <c r="H35" s="4"/>
      <c r="I35" s="4"/>
    </row>
    <row r="36" spans="1:9" ht="18" customHeight="1">
      <c r="A36" s="4"/>
      <c r="B36" s="4"/>
      <c r="C36" s="4"/>
      <c r="D36" s="4"/>
      <c r="E36" s="4"/>
      <c r="F36" s="4"/>
      <c r="G36" s="4"/>
      <c r="H36" s="4"/>
      <c r="I36" s="4"/>
    </row>
    <row r="37" spans="1:9" ht="18" customHeight="1">
      <c r="A37" s="4"/>
      <c r="B37" s="4"/>
      <c r="C37" s="4"/>
      <c r="D37" s="4"/>
      <c r="E37" s="4"/>
      <c r="F37" s="4"/>
      <c r="G37" s="4"/>
      <c r="H37" s="4"/>
      <c r="I37" s="4"/>
    </row>
    <row r="38" spans="1:9" ht="18" customHeight="1">
      <c r="A38" s="4"/>
      <c r="B38" s="4"/>
      <c r="C38" s="4"/>
      <c r="D38" s="4"/>
      <c r="E38" s="4"/>
      <c r="F38" s="4"/>
      <c r="G38" s="4"/>
      <c r="H38" s="4"/>
      <c r="I38" s="4"/>
    </row>
    <row r="39" spans="1:9" ht="18" customHeight="1">
      <c r="A39" s="4"/>
      <c r="B39" s="4"/>
      <c r="C39" s="4"/>
      <c r="D39" s="4"/>
      <c r="E39" s="4"/>
      <c r="F39" s="4"/>
      <c r="G39" s="4"/>
      <c r="H39" s="4"/>
      <c r="I39" s="4"/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0" sqref="G30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Bundeswehr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 Maire-Hensge</dc:creator>
  <cp:keywords/>
  <dc:description/>
  <cp:lastModifiedBy>Ich</cp:lastModifiedBy>
  <cp:lastPrinted>2006-04-26T19:18:31Z</cp:lastPrinted>
  <dcterms:created xsi:type="dcterms:W3CDTF">1997-01-10T13:46:39Z</dcterms:created>
  <dcterms:modified xsi:type="dcterms:W3CDTF">2006-05-01T07:46:58Z</dcterms:modified>
  <cp:category/>
  <cp:version/>
  <cp:contentType/>
  <cp:contentStatus/>
</cp:coreProperties>
</file>