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bericht." sheetId="1" r:id="rId1"/>
  </sheets>
  <definedNames>
    <definedName name="_xlnm.Print_Titles" localSheetId="0">'LM bericht.'!$1:$4</definedName>
  </definedNames>
  <calcPr fullCalcOnLoad="1"/>
</workbook>
</file>

<file path=xl/sharedStrings.xml><?xml version="1.0" encoding="utf-8"?>
<sst xmlns="http://schemas.openxmlformats.org/spreadsheetml/2006/main" count="61" uniqueCount="42">
  <si>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</si>
  <si>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</si>
  <si>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</si>
  <si>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</si>
  <si>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</si>
  <si>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</si>
  <si>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</si>
  <si>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</si>
  <si>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</si>
  <si>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</si>
  <si>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</si>
  <si>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</si>
  <si>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</si>
  <si>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Rheinland-Pfalz</t>
  </si>
  <si>
    <t>Gesamt</t>
  </si>
  <si>
    <t>Ingelheim</t>
  </si>
  <si>
    <t>Allround</t>
  </si>
  <si>
    <t>mit Streichwert</t>
  </si>
  <si>
    <t xml:space="preserve">Ergebnis der Qualifikationen Weltmeisterschaft 2006 </t>
  </si>
  <si>
    <t>Nagel, Jens</t>
  </si>
  <si>
    <t xml:space="preserve">Stein, Ralf, </t>
  </si>
  <si>
    <t>Schleswig-Holstein</t>
  </si>
  <si>
    <t>Balles, Otmar</t>
  </si>
  <si>
    <t>Harter, Michael</t>
  </si>
  <si>
    <t>Nordrhein-Westfalen</t>
  </si>
  <si>
    <t>Bruder, Kl.-Jürgen</t>
  </si>
  <si>
    <t>Kelterer, Erik</t>
  </si>
  <si>
    <t>Ebeling, Olaf</t>
  </si>
  <si>
    <t>Wagner, Frank</t>
  </si>
  <si>
    <t>Zessler, Andreas</t>
  </si>
  <si>
    <t>Schäfer, Horst</t>
  </si>
  <si>
    <t>Schönburg, David</t>
  </si>
  <si>
    <t>Dimmerling, Gerhard</t>
  </si>
  <si>
    <t>Hunsinger, Josef</t>
  </si>
  <si>
    <t>Weigel, Thomas</t>
  </si>
  <si>
    <t>Döhring, Alexander</t>
  </si>
  <si>
    <t>männlich</t>
  </si>
  <si>
    <t>Neumann, Jan</t>
  </si>
  <si>
    <t>Brösch, Michael</t>
  </si>
  <si>
    <t>Kamrath, Norman</t>
  </si>
  <si>
    <t>Maire-Hensge, Heinz</t>
  </si>
  <si>
    <t>Dimmerling, Andre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</si>
</sst>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shrinkToFit="1"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2" sqref="R12"/>
    </sheetView>
  </sheetViews>
  <sheetFormatPr defaultColWidth="11.421875" defaultRowHeight="12.75"/>
  <cols>
    <col min="1" max="1" width="14.8515625" style="22" customWidth="1"/>
    <col min="2" max="2" width="13.00390625" style="22" customWidth="1"/>
    <col min="3" max="3" width="9.421875" style="3" customWidth="1"/>
    <col min="4" max="4" width="3.7109375" style="4" customWidth="1"/>
    <col min="5" max="5" width="8.28125" style="5" customWidth="1"/>
    <col min="6" max="6" width="9.421875" style="3" customWidth="1"/>
    <col min="7" max="7" width="3.57421875" style="4" customWidth="1"/>
    <col min="8" max="8" width="8.7109375" style="5" customWidth="1"/>
    <col min="9" max="9" width="9.140625" style="3" bestFit="1" customWidth="1"/>
    <col min="10" max="10" width="4.421875" style="4" customWidth="1"/>
    <col min="11" max="11" width="9.421875" style="5" customWidth="1"/>
    <col min="12" max="12" width="10.28125" style="3" customWidth="1"/>
    <col min="13" max="13" width="5.28125" style="4" bestFit="1" customWidth="1"/>
    <col min="14" max="14" width="9.140625" style="2" customWidth="1"/>
    <col min="15" max="15" width="9.421875" style="35" customWidth="1"/>
    <col min="16" max="16" width="4.28125" style="35" customWidth="1"/>
    <col min="17" max="16384" width="10.00390625" style="1" customWidth="1"/>
  </cols>
  <sheetData>
    <row r="1" spans="1:16" s="28" customFormat="1" ht="15.75">
      <c r="A1" s="39" t="s">
        <v>18</v>
      </c>
      <c r="B1" s="39"/>
      <c r="C1" s="39"/>
      <c r="D1" s="39"/>
      <c r="E1" s="39"/>
      <c r="F1" s="39"/>
      <c r="G1" s="39"/>
      <c r="H1" s="39"/>
      <c r="I1" s="26" t="s">
        <v>8</v>
      </c>
      <c r="J1" s="27"/>
      <c r="K1" s="23" t="s">
        <v>16</v>
      </c>
      <c r="L1" s="25"/>
      <c r="M1" s="23"/>
      <c r="N1" s="24" t="s">
        <v>36</v>
      </c>
      <c r="O1" s="29"/>
      <c r="P1" s="29"/>
    </row>
    <row r="2" spans="1:16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</row>
    <row r="3" spans="1:16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15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31" t="s">
        <v>14</v>
      </c>
      <c r="P3" s="32" t="s">
        <v>2</v>
      </c>
    </row>
    <row r="4" spans="1:16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7" t="s">
        <v>17</v>
      </c>
      <c r="P4" s="38"/>
    </row>
    <row r="5" spans="1:16" s="16" customFormat="1" ht="19.5" customHeight="1">
      <c r="A5" s="19" t="s">
        <v>19</v>
      </c>
      <c r="B5" s="19" t="s">
        <v>11</v>
      </c>
      <c r="C5" s="12">
        <v>1044.365</v>
      </c>
      <c r="D5" s="17">
        <v>3</v>
      </c>
      <c r="E5" s="18">
        <f aca="true" t="shared" si="0" ref="E5:E24">C5/100-D5</f>
        <v>7.44365</v>
      </c>
      <c r="F5" s="12">
        <v>1147.18</v>
      </c>
      <c r="G5" s="17">
        <v>2</v>
      </c>
      <c r="H5" s="18">
        <f aca="true" t="shared" si="1" ref="H5:H24">F5/100-G5</f>
        <v>9.4718</v>
      </c>
      <c r="I5" s="12">
        <v>1054.8</v>
      </c>
      <c r="J5" s="17">
        <v>1</v>
      </c>
      <c r="K5" s="18">
        <f aca="true" t="shared" si="2" ref="K5:K24">I5/100-J5</f>
        <v>9.548</v>
      </c>
      <c r="L5" s="12">
        <v>1013.585</v>
      </c>
      <c r="M5" s="17">
        <v>1</v>
      </c>
      <c r="N5" s="18">
        <f aca="true" t="shared" si="3" ref="N5:N24">L5/100-M5</f>
        <v>9.13585</v>
      </c>
      <c r="O5" s="33">
        <f aca="true" t="shared" si="4" ref="O5:O24">E5+H5+K5+N5-MIN(E5,H5,K5,N5)</f>
        <v>28.15565</v>
      </c>
      <c r="P5" s="34">
        <v>1</v>
      </c>
    </row>
    <row r="6" spans="1:16" s="16" customFormat="1" ht="19.5" customHeight="1">
      <c r="A6" s="19" t="s">
        <v>20</v>
      </c>
      <c r="B6" s="19" t="s">
        <v>11</v>
      </c>
      <c r="C6" s="12">
        <v>1051.555</v>
      </c>
      <c r="D6" s="17">
        <v>2</v>
      </c>
      <c r="E6" s="18">
        <f t="shared" si="0"/>
        <v>8.515550000000001</v>
      </c>
      <c r="F6" s="12">
        <v>1149.945</v>
      </c>
      <c r="G6" s="17">
        <v>1</v>
      </c>
      <c r="H6" s="18">
        <f t="shared" si="1"/>
        <v>10.49945</v>
      </c>
      <c r="I6" s="12">
        <v>1032.11</v>
      </c>
      <c r="J6" s="17">
        <v>6</v>
      </c>
      <c r="K6" s="18">
        <f t="shared" si="2"/>
        <v>4.3210999999999995</v>
      </c>
      <c r="L6" s="12">
        <v>989.795</v>
      </c>
      <c r="M6" s="17">
        <v>3</v>
      </c>
      <c r="N6" s="18">
        <f t="shared" si="3"/>
        <v>6.89795</v>
      </c>
      <c r="O6" s="33">
        <f t="shared" si="4"/>
        <v>25.912950000000002</v>
      </c>
      <c r="P6" s="34">
        <v>2</v>
      </c>
    </row>
    <row r="7" spans="1:17" s="16" customFormat="1" ht="19.5" customHeight="1">
      <c r="A7" s="19" t="s">
        <v>40</v>
      </c>
      <c r="B7" s="19" t="s">
        <v>21</v>
      </c>
      <c r="C7" s="12"/>
      <c r="D7" s="17">
        <v>30</v>
      </c>
      <c r="E7" s="18">
        <f t="shared" si="0"/>
        <v>-30</v>
      </c>
      <c r="F7" s="12">
        <v>1118.9</v>
      </c>
      <c r="G7" s="17">
        <v>4</v>
      </c>
      <c r="H7" s="18">
        <f t="shared" si="1"/>
        <v>7.189</v>
      </c>
      <c r="I7" s="12">
        <v>1044.815</v>
      </c>
      <c r="J7" s="17">
        <v>3</v>
      </c>
      <c r="K7" s="18">
        <f t="shared" si="2"/>
        <v>7.44815</v>
      </c>
      <c r="L7" s="12">
        <v>996.165</v>
      </c>
      <c r="M7" s="17">
        <v>2</v>
      </c>
      <c r="N7" s="18">
        <f t="shared" si="3"/>
        <v>7.961649999999999</v>
      </c>
      <c r="O7" s="33">
        <f t="shared" si="4"/>
        <v>22.598799999999997</v>
      </c>
      <c r="P7" s="34">
        <v>3</v>
      </c>
      <c r="Q7" s="36"/>
    </row>
    <row r="8" spans="1:16" s="16" customFormat="1" ht="19.5" customHeight="1">
      <c r="A8" s="19" t="s">
        <v>22</v>
      </c>
      <c r="B8" s="19" t="s">
        <v>13</v>
      </c>
      <c r="C8" s="12">
        <v>1054.03</v>
      </c>
      <c r="D8" s="17">
        <v>1</v>
      </c>
      <c r="E8" s="18">
        <f t="shared" si="0"/>
        <v>9.5403</v>
      </c>
      <c r="F8" s="12">
        <v>1073.45</v>
      </c>
      <c r="G8" s="17">
        <v>7</v>
      </c>
      <c r="H8" s="18">
        <f t="shared" si="1"/>
        <v>3.7345000000000006</v>
      </c>
      <c r="I8" s="12">
        <v>1045.835</v>
      </c>
      <c r="J8" s="17">
        <v>2</v>
      </c>
      <c r="K8" s="18">
        <f t="shared" si="2"/>
        <v>8.458350000000001</v>
      </c>
      <c r="L8" s="12">
        <v>962.85</v>
      </c>
      <c r="M8" s="17">
        <v>8</v>
      </c>
      <c r="N8" s="18">
        <f t="shared" si="3"/>
        <v>1.6285000000000007</v>
      </c>
      <c r="O8" s="33">
        <f t="shared" si="4"/>
        <v>21.733150000000002</v>
      </c>
      <c r="P8" s="34">
        <v>4</v>
      </c>
    </row>
    <row r="9" spans="1:16" s="16" customFormat="1" ht="19.5" customHeight="1">
      <c r="A9" s="19" t="s">
        <v>26</v>
      </c>
      <c r="B9" s="19" t="s">
        <v>11</v>
      </c>
      <c r="C9" s="12">
        <v>1028.69</v>
      </c>
      <c r="D9" s="17">
        <v>4</v>
      </c>
      <c r="E9" s="18">
        <f t="shared" si="0"/>
        <v>6.286900000000001</v>
      </c>
      <c r="F9" s="12">
        <v>1137.12</v>
      </c>
      <c r="G9" s="17">
        <v>3</v>
      </c>
      <c r="H9" s="18">
        <f t="shared" si="1"/>
        <v>8.371199999999998</v>
      </c>
      <c r="I9" s="12">
        <v>1037.695</v>
      </c>
      <c r="J9" s="17">
        <v>4</v>
      </c>
      <c r="K9" s="18">
        <f t="shared" si="2"/>
        <v>6.376949999999999</v>
      </c>
      <c r="L9" s="12">
        <v>980.93</v>
      </c>
      <c r="M9" s="17">
        <v>5</v>
      </c>
      <c r="N9" s="18">
        <f t="shared" si="3"/>
        <v>4.8093</v>
      </c>
      <c r="O9" s="33">
        <f t="shared" si="4"/>
        <v>21.03505</v>
      </c>
      <c r="P9" s="34">
        <v>5</v>
      </c>
    </row>
    <row r="10" spans="1:16" s="16" customFormat="1" ht="19.5" customHeight="1">
      <c r="A10" s="19" t="s">
        <v>27</v>
      </c>
      <c r="B10" s="19" t="s">
        <v>11</v>
      </c>
      <c r="C10" s="12">
        <v>1010.795</v>
      </c>
      <c r="D10" s="17">
        <v>6</v>
      </c>
      <c r="E10" s="18">
        <f t="shared" si="0"/>
        <v>4.107949999999999</v>
      </c>
      <c r="F10" s="12">
        <v>1066.635</v>
      </c>
      <c r="G10" s="17">
        <v>8</v>
      </c>
      <c r="H10" s="18">
        <f t="shared" si="1"/>
        <v>2.6663499999999996</v>
      </c>
      <c r="I10" s="12">
        <v>1035.255</v>
      </c>
      <c r="J10" s="17">
        <v>5</v>
      </c>
      <c r="K10" s="18">
        <f t="shared" si="2"/>
        <v>5.352550000000001</v>
      </c>
      <c r="L10" s="12">
        <v>983.605</v>
      </c>
      <c r="M10" s="17">
        <v>4</v>
      </c>
      <c r="N10" s="18">
        <f t="shared" si="3"/>
        <v>5.83605</v>
      </c>
      <c r="O10" s="33">
        <f t="shared" si="4"/>
        <v>15.296549999999998</v>
      </c>
      <c r="P10" s="34">
        <v>6</v>
      </c>
    </row>
    <row r="11" spans="1:16" s="16" customFormat="1" ht="19.5" customHeight="1">
      <c r="A11" s="19" t="s">
        <v>25</v>
      </c>
      <c r="B11" s="19" t="s">
        <v>11</v>
      </c>
      <c r="C11" s="12">
        <v>1017.035</v>
      </c>
      <c r="D11" s="17">
        <v>5</v>
      </c>
      <c r="E11" s="18">
        <f t="shared" si="0"/>
        <v>5.170349999999999</v>
      </c>
      <c r="F11" s="12">
        <v>1114.9</v>
      </c>
      <c r="G11" s="17">
        <v>5</v>
      </c>
      <c r="H11" s="18">
        <f t="shared" si="1"/>
        <v>6.149000000000001</v>
      </c>
      <c r="I11" s="12">
        <v>1026.235</v>
      </c>
      <c r="J11" s="17">
        <v>7</v>
      </c>
      <c r="K11" s="18">
        <f t="shared" si="2"/>
        <v>3.2623499999999996</v>
      </c>
      <c r="L11" s="12">
        <v>969.92</v>
      </c>
      <c r="M11" s="17">
        <v>7</v>
      </c>
      <c r="N11" s="18">
        <f t="shared" si="3"/>
        <v>2.6991999999999994</v>
      </c>
      <c r="O11" s="33">
        <f t="shared" si="4"/>
        <v>14.5817</v>
      </c>
      <c r="P11" s="34">
        <v>7</v>
      </c>
    </row>
    <row r="12" spans="1:16" s="16" customFormat="1" ht="19.5" customHeight="1">
      <c r="A12" s="19" t="s">
        <v>23</v>
      </c>
      <c r="B12" s="19" t="s">
        <v>24</v>
      </c>
      <c r="C12" s="12">
        <v>972.555</v>
      </c>
      <c r="D12" s="17">
        <v>7</v>
      </c>
      <c r="E12" s="18">
        <f t="shared" si="0"/>
        <v>2.72555</v>
      </c>
      <c r="F12" s="12">
        <v>1103.47</v>
      </c>
      <c r="G12" s="17">
        <v>6</v>
      </c>
      <c r="H12" s="18">
        <f t="shared" si="1"/>
        <v>5.034700000000001</v>
      </c>
      <c r="I12" s="12">
        <v>905.375</v>
      </c>
      <c r="J12" s="17">
        <v>14</v>
      </c>
      <c r="K12" s="18">
        <f t="shared" si="2"/>
        <v>-4.946249999999999</v>
      </c>
      <c r="L12" s="12">
        <v>979.33</v>
      </c>
      <c r="M12" s="17">
        <v>6</v>
      </c>
      <c r="N12" s="18">
        <f t="shared" si="3"/>
        <v>3.7933000000000003</v>
      </c>
      <c r="O12" s="33">
        <f t="shared" si="4"/>
        <v>11.553550000000001</v>
      </c>
      <c r="P12" s="34">
        <v>8</v>
      </c>
    </row>
    <row r="13" spans="1:16" s="16" customFormat="1" ht="19.5" customHeight="1">
      <c r="A13" s="19" t="s">
        <v>33</v>
      </c>
      <c r="B13" s="19" t="s">
        <v>13</v>
      </c>
      <c r="C13" s="12">
        <v>948.505</v>
      </c>
      <c r="D13" s="17">
        <v>9</v>
      </c>
      <c r="E13" s="18">
        <f t="shared" si="0"/>
        <v>0.4850499999999993</v>
      </c>
      <c r="F13" s="12">
        <v>981.015</v>
      </c>
      <c r="G13" s="17">
        <v>12</v>
      </c>
      <c r="H13" s="18">
        <f t="shared" si="1"/>
        <v>-2.18985</v>
      </c>
      <c r="I13" s="12">
        <v>981.955</v>
      </c>
      <c r="J13" s="17">
        <v>9</v>
      </c>
      <c r="K13" s="18">
        <f t="shared" si="2"/>
        <v>0.8195499999999996</v>
      </c>
      <c r="L13" s="12">
        <v>933.06</v>
      </c>
      <c r="M13" s="17">
        <v>9</v>
      </c>
      <c r="N13" s="18">
        <f t="shared" si="3"/>
        <v>0.3305999999999987</v>
      </c>
      <c r="O13" s="33">
        <f t="shared" si="4"/>
        <v>1.6351999999999975</v>
      </c>
      <c r="P13" s="34">
        <v>9</v>
      </c>
    </row>
    <row r="14" spans="1:16" s="16" customFormat="1" ht="19.5" customHeight="1">
      <c r="A14" s="19" t="s">
        <v>32</v>
      </c>
      <c r="B14" s="19" t="s">
        <v>13</v>
      </c>
      <c r="C14" s="12">
        <v>961.975</v>
      </c>
      <c r="D14" s="17">
        <v>8</v>
      </c>
      <c r="E14" s="18">
        <f t="shared" si="0"/>
        <v>1.6197499999999998</v>
      </c>
      <c r="F14" s="12">
        <v>1013.235</v>
      </c>
      <c r="G14" s="17">
        <v>11</v>
      </c>
      <c r="H14" s="18">
        <f t="shared" si="1"/>
        <v>-0.8676499999999994</v>
      </c>
      <c r="I14" s="12">
        <v>939.81</v>
      </c>
      <c r="J14" s="17">
        <v>12</v>
      </c>
      <c r="K14" s="18">
        <f t="shared" si="2"/>
        <v>-2.6019000000000005</v>
      </c>
      <c r="L14" s="12">
        <v>872.465</v>
      </c>
      <c r="M14" s="17">
        <v>11</v>
      </c>
      <c r="N14" s="18">
        <f t="shared" si="3"/>
        <v>-2.2753499999999995</v>
      </c>
      <c r="O14" s="33">
        <f t="shared" si="4"/>
        <v>-1.523249999999999</v>
      </c>
      <c r="P14" s="34">
        <v>10</v>
      </c>
    </row>
    <row r="15" spans="1:16" s="16" customFormat="1" ht="19.5" customHeight="1">
      <c r="A15" s="19" t="s">
        <v>37</v>
      </c>
      <c r="B15" s="19" t="s">
        <v>21</v>
      </c>
      <c r="C15" s="12">
        <v>769.63</v>
      </c>
      <c r="D15" s="17">
        <v>15</v>
      </c>
      <c r="E15" s="18">
        <f t="shared" si="0"/>
        <v>-7.3037</v>
      </c>
      <c r="F15" s="12">
        <v>1039.92</v>
      </c>
      <c r="G15" s="17">
        <v>10</v>
      </c>
      <c r="H15" s="18">
        <f t="shared" si="1"/>
        <v>0.39920000000000044</v>
      </c>
      <c r="I15" s="12">
        <v>947.99</v>
      </c>
      <c r="J15" s="17">
        <v>11</v>
      </c>
      <c r="K15" s="18">
        <f t="shared" si="2"/>
        <v>-1.5200999999999993</v>
      </c>
      <c r="L15" s="12">
        <v>889.585</v>
      </c>
      <c r="M15" s="17">
        <v>10</v>
      </c>
      <c r="N15" s="18">
        <f t="shared" si="3"/>
        <v>-1.1041499999999989</v>
      </c>
      <c r="O15" s="33">
        <f t="shared" si="4"/>
        <v>-2.225049999999997</v>
      </c>
      <c r="P15" s="34">
        <v>11</v>
      </c>
    </row>
    <row r="16" spans="1:16" s="16" customFormat="1" ht="19.5" customHeight="1">
      <c r="A16" s="19" t="s">
        <v>29</v>
      </c>
      <c r="B16" s="19" t="s">
        <v>12</v>
      </c>
      <c r="C16" s="12">
        <v>945.69</v>
      </c>
      <c r="D16" s="17">
        <v>10</v>
      </c>
      <c r="E16" s="18">
        <f t="shared" si="0"/>
        <v>-0.543099999999999</v>
      </c>
      <c r="F16" s="12">
        <v>1049.51</v>
      </c>
      <c r="G16" s="17">
        <v>9</v>
      </c>
      <c r="H16" s="18">
        <f t="shared" si="1"/>
        <v>1.4951000000000008</v>
      </c>
      <c r="I16" s="12"/>
      <c r="J16" s="17">
        <v>30</v>
      </c>
      <c r="K16" s="18">
        <f t="shared" si="2"/>
        <v>-30</v>
      </c>
      <c r="L16" s="12">
        <v>791.965</v>
      </c>
      <c r="M16" s="17">
        <v>16</v>
      </c>
      <c r="N16" s="18">
        <f t="shared" si="3"/>
        <v>-8.08035</v>
      </c>
      <c r="O16" s="33">
        <f t="shared" si="4"/>
        <v>-7.1283499999999975</v>
      </c>
      <c r="P16" s="34">
        <v>12</v>
      </c>
    </row>
    <row r="17" spans="1:16" s="16" customFormat="1" ht="19.5" customHeight="1">
      <c r="A17" s="19" t="s">
        <v>28</v>
      </c>
      <c r="B17" s="19" t="s">
        <v>12</v>
      </c>
      <c r="C17" s="12">
        <v>827.3</v>
      </c>
      <c r="D17" s="17">
        <v>13</v>
      </c>
      <c r="E17" s="18">
        <f t="shared" si="0"/>
        <v>-4.727</v>
      </c>
      <c r="F17" s="12">
        <v>879.645</v>
      </c>
      <c r="G17" s="17">
        <v>16</v>
      </c>
      <c r="H17" s="18">
        <f t="shared" si="1"/>
        <v>-7.20355</v>
      </c>
      <c r="I17" s="12">
        <v>968.575</v>
      </c>
      <c r="J17" s="17">
        <v>10</v>
      </c>
      <c r="K17" s="18">
        <f t="shared" si="2"/>
        <v>-0.3142499999999995</v>
      </c>
      <c r="L17" s="12">
        <v>813.165</v>
      </c>
      <c r="M17" s="17">
        <v>14</v>
      </c>
      <c r="N17" s="18">
        <f t="shared" si="3"/>
        <v>-5.8683499999999995</v>
      </c>
      <c r="O17" s="33">
        <f t="shared" si="4"/>
        <v>-10.909599999999998</v>
      </c>
      <c r="P17" s="34">
        <v>13</v>
      </c>
    </row>
    <row r="18" spans="1:16" s="16" customFormat="1" ht="19.5" customHeight="1">
      <c r="A18" s="19" t="s">
        <v>30</v>
      </c>
      <c r="B18" s="19" t="s">
        <v>13</v>
      </c>
      <c r="C18" s="12">
        <v>778.74</v>
      </c>
      <c r="D18" s="17">
        <v>14</v>
      </c>
      <c r="E18" s="18">
        <f t="shared" si="0"/>
        <v>-6.2126</v>
      </c>
      <c r="F18" s="12">
        <v>975.02</v>
      </c>
      <c r="G18" s="17">
        <v>13</v>
      </c>
      <c r="H18" s="18">
        <f t="shared" si="1"/>
        <v>-3.2498000000000005</v>
      </c>
      <c r="I18" s="12">
        <v>934.11</v>
      </c>
      <c r="J18" s="17">
        <v>13</v>
      </c>
      <c r="K18" s="18">
        <f t="shared" si="2"/>
        <v>-3.658899999999999</v>
      </c>
      <c r="L18" s="12">
        <v>615.885</v>
      </c>
      <c r="M18" s="17">
        <v>18</v>
      </c>
      <c r="N18" s="18">
        <f t="shared" si="3"/>
        <v>-11.841149999999999</v>
      </c>
      <c r="O18" s="33">
        <f t="shared" si="4"/>
        <v>-13.121299999999998</v>
      </c>
      <c r="P18" s="34">
        <v>14</v>
      </c>
    </row>
    <row r="19" spans="1:16" s="16" customFormat="1" ht="19.5" customHeight="1">
      <c r="A19" s="19" t="s">
        <v>31</v>
      </c>
      <c r="B19" s="19" t="s">
        <v>11</v>
      </c>
      <c r="C19" s="12">
        <v>939.535</v>
      </c>
      <c r="D19" s="17">
        <v>11</v>
      </c>
      <c r="E19" s="18">
        <f t="shared" si="0"/>
        <v>-1.6046499999999995</v>
      </c>
      <c r="F19" s="12">
        <v>873.9</v>
      </c>
      <c r="G19" s="17">
        <v>17</v>
      </c>
      <c r="H19" s="18">
        <f t="shared" si="1"/>
        <v>-8.261000000000001</v>
      </c>
      <c r="I19" s="12"/>
      <c r="J19" s="17">
        <v>30</v>
      </c>
      <c r="K19" s="18">
        <f t="shared" si="2"/>
        <v>-30</v>
      </c>
      <c r="L19" s="12">
        <v>866.035</v>
      </c>
      <c r="M19" s="17">
        <v>12</v>
      </c>
      <c r="N19" s="18">
        <f t="shared" si="3"/>
        <v>-3.3396500000000007</v>
      </c>
      <c r="O19" s="33">
        <f t="shared" si="4"/>
        <v>-13.205300000000001</v>
      </c>
      <c r="P19" s="34">
        <v>15</v>
      </c>
    </row>
    <row r="20" spans="1:16" s="16" customFormat="1" ht="19.5" customHeight="1">
      <c r="A20" s="19" t="s">
        <v>34</v>
      </c>
      <c r="B20" s="19" t="s">
        <v>12</v>
      </c>
      <c r="C20" s="12">
        <v>857.075</v>
      </c>
      <c r="D20" s="17">
        <v>12</v>
      </c>
      <c r="E20" s="18">
        <f t="shared" si="0"/>
        <v>-3.4292499999999997</v>
      </c>
      <c r="F20" s="12">
        <v>919.155</v>
      </c>
      <c r="G20" s="17">
        <v>15</v>
      </c>
      <c r="H20" s="18">
        <f t="shared" si="1"/>
        <v>-5.808450000000001</v>
      </c>
      <c r="I20" s="12">
        <v>869.795</v>
      </c>
      <c r="J20" s="17">
        <v>16</v>
      </c>
      <c r="K20" s="18">
        <f t="shared" si="2"/>
        <v>-7.302050000000001</v>
      </c>
      <c r="L20" s="12">
        <v>841.1</v>
      </c>
      <c r="M20" s="17">
        <v>13</v>
      </c>
      <c r="N20" s="18">
        <f t="shared" si="3"/>
        <v>-4.589</v>
      </c>
      <c r="O20" s="33">
        <f t="shared" si="4"/>
        <v>-13.826700000000002</v>
      </c>
      <c r="P20" s="34">
        <v>16</v>
      </c>
    </row>
    <row r="21" spans="1:17" s="16" customFormat="1" ht="19.5" customHeight="1">
      <c r="A21" s="19" t="s">
        <v>39</v>
      </c>
      <c r="B21" s="19" t="s">
        <v>12</v>
      </c>
      <c r="C21" s="12"/>
      <c r="D21" s="17">
        <v>30</v>
      </c>
      <c r="E21" s="18">
        <f t="shared" si="0"/>
        <v>-30</v>
      </c>
      <c r="F21" s="12">
        <v>921.38</v>
      </c>
      <c r="G21" s="17">
        <v>14</v>
      </c>
      <c r="H21" s="18">
        <f t="shared" si="1"/>
        <v>-4.786200000000001</v>
      </c>
      <c r="I21" s="12">
        <v>875.545</v>
      </c>
      <c r="J21" s="17">
        <v>15</v>
      </c>
      <c r="K21" s="18">
        <f t="shared" si="2"/>
        <v>-6.24455</v>
      </c>
      <c r="L21" s="12">
        <v>797.24</v>
      </c>
      <c r="M21" s="17">
        <v>15</v>
      </c>
      <c r="N21" s="18">
        <f t="shared" si="3"/>
        <v>-7.0276</v>
      </c>
      <c r="O21" s="33">
        <f t="shared" si="4"/>
        <v>-18.058349999999997</v>
      </c>
      <c r="P21" s="34">
        <v>17</v>
      </c>
      <c r="Q21" s="36"/>
    </row>
    <row r="22" spans="1:17" s="16" customFormat="1" ht="19.5" customHeight="1">
      <c r="A22" s="19" t="s">
        <v>35</v>
      </c>
      <c r="B22" s="19" t="s">
        <v>12</v>
      </c>
      <c r="C22" s="12">
        <v>712.345</v>
      </c>
      <c r="D22" s="17">
        <v>16</v>
      </c>
      <c r="E22" s="18">
        <f t="shared" si="0"/>
        <v>-8.87655</v>
      </c>
      <c r="F22" s="12">
        <v>657.405</v>
      </c>
      <c r="G22" s="17">
        <v>19</v>
      </c>
      <c r="H22" s="18">
        <f t="shared" si="1"/>
        <v>-12.42595</v>
      </c>
      <c r="I22" s="12"/>
      <c r="J22" s="17">
        <v>30</v>
      </c>
      <c r="K22" s="18">
        <f t="shared" si="2"/>
        <v>-30</v>
      </c>
      <c r="L22" s="12">
        <v>688.13</v>
      </c>
      <c r="M22" s="17">
        <v>17</v>
      </c>
      <c r="N22" s="18">
        <f t="shared" si="3"/>
        <v>-10.1187</v>
      </c>
      <c r="O22" s="33">
        <f t="shared" si="4"/>
        <v>-31.4212</v>
      </c>
      <c r="P22" s="34">
        <v>18</v>
      </c>
      <c r="Q22" s="36"/>
    </row>
    <row r="23" spans="1:17" s="16" customFormat="1" ht="19.5" customHeight="1">
      <c r="A23" s="19" t="s">
        <v>38</v>
      </c>
      <c r="B23" s="19" t="s">
        <v>12</v>
      </c>
      <c r="C23" s="12"/>
      <c r="D23" s="17">
        <v>30</v>
      </c>
      <c r="E23" s="18">
        <f t="shared" si="0"/>
        <v>-30</v>
      </c>
      <c r="F23" s="12">
        <v>867.64</v>
      </c>
      <c r="G23" s="17">
        <v>18</v>
      </c>
      <c r="H23" s="18">
        <f t="shared" si="1"/>
        <v>-9.3236</v>
      </c>
      <c r="I23" s="12">
        <v>998.355</v>
      </c>
      <c r="J23" s="17">
        <v>8</v>
      </c>
      <c r="K23" s="18">
        <f t="shared" si="2"/>
        <v>1.983550000000001</v>
      </c>
      <c r="L23" s="12"/>
      <c r="M23" s="17">
        <v>50</v>
      </c>
      <c r="N23" s="18">
        <f t="shared" si="3"/>
        <v>-50</v>
      </c>
      <c r="O23" s="33">
        <f t="shared" si="4"/>
        <v>-37.34004999999999</v>
      </c>
      <c r="P23" s="34">
        <v>19</v>
      </c>
      <c r="Q23" s="36"/>
    </row>
    <row r="24" spans="1:17" s="16" customFormat="1" ht="19.5" customHeight="1">
      <c r="A24" s="19" t="s">
        <v>41</v>
      </c>
      <c r="B24" s="19" t="s">
        <v>13</v>
      </c>
      <c r="C24" s="12"/>
      <c r="D24" s="17">
        <v>30</v>
      </c>
      <c r="E24" s="18">
        <f t="shared" si="0"/>
        <v>-30</v>
      </c>
      <c r="F24" s="12">
        <v>560.31</v>
      </c>
      <c r="G24" s="17">
        <v>20</v>
      </c>
      <c r="H24" s="18">
        <f t="shared" si="1"/>
        <v>-14.3969</v>
      </c>
      <c r="I24" s="12">
        <v>622.96</v>
      </c>
      <c r="J24" s="17">
        <v>17</v>
      </c>
      <c r="K24" s="18">
        <f t="shared" si="2"/>
        <v>-10.770399999999999</v>
      </c>
      <c r="L24" s="12"/>
      <c r="M24" s="17">
        <v>30</v>
      </c>
      <c r="N24" s="18">
        <f t="shared" si="3"/>
        <v>-30</v>
      </c>
      <c r="O24" s="33">
        <f t="shared" si="4"/>
        <v>-55.1673</v>
      </c>
      <c r="P24" s="34">
        <v>20</v>
      </c>
      <c r="Q24" s="36"/>
    </row>
  </sheetData>
  <mergeCells count="2">
    <mergeCell ref="O4:P4"/>
    <mergeCell ref="A1:H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Wagner</cp:lastModifiedBy>
  <cp:lastPrinted>2006-06-18T13:28:15Z</cp:lastPrinted>
  <dcterms:created xsi:type="dcterms:W3CDTF">2001-05-06T12:20:15Z</dcterms:created>
  <dcterms:modified xsi:type="dcterms:W3CDTF">2006-07-02T10:05:21Z</dcterms:modified>
  <cp:category/>
  <cp:version/>
  <cp:contentType/>
  <cp:contentStatus/>
</cp:coreProperties>
</file>