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4. Quali " sheetId="1" r:id="rId1"/>
  </sheets>
  <definedNames>
    <definedName name="_xlnm.Print_Titles" localSheetId="0">'4. Quali '!$1:$5</definedName>
  </definedNames>
  <calcPr fullCalcOnLoad="1"/>
</workbook>
</file>

<file path=xl/sharedStrings.xml><?xml version="1.0" encoding="utf-8"?>
<sst xmlns="http://schemas.openxmlformats.org/spreadsheetml/2006/main" count="75" uniqueCount="61">
  <si>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</si>
  <si>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</si>
  <si>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</si>
  <si>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</si>
  <si>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</si>
  <si>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</si>
  <si>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</si>
  <si>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</si>
  <si>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</si>
  <si>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</si>
  <si>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</si>
  <si>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</si>
  <si>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</si>
  <si>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</si>
  <si>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</si>
  <si>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</si>
  <si>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</si>
  <si>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</si>
  <si>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</si>
  <si>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</si>
  <si>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</si>
  <si>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</si>
  <si>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</si>
  <si>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Brösch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</si>
  <si>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</si>
  <si>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</si>
  <si>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</si>
  <si>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</si>
  <si>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</si>
  <si>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</si>
  <si>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</si>
  <si>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</si>
  <si>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</si>
  <si>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Hunsinger</t>
  </si>
  <si>
    <t>Josef</t>
  </si>
  <si>
    <t>VdS1958 Idar - Oberstein</t>
  </si>
  <si>
    <t>Weigel</t>
  </si>
  <si>
    <t>Thomas</t>
  </si>
  <si>
    <t>SC Borussia 1920 Friedr.</t>
  </si>
  <si>
    <t>Schönburg</t>
  </si>
  <si>
    <t>David</t>
  </si>
  <si>
    <t>Dimmerling</t>
  </si>
  <si>
    <t>ASV Bingen</t>
  </si>
  <si>
    <t>Madauß</t>
  </si>
  <si>
    <t>Felix</t>
  </si>
  <si>
    <t>Schäfer</t>
  </si>
  <si>
    <t>Horst</t>
  </si>
  <si>
    <t>Kamrath</t>
  </si>
  <si>
    <t>Norman</t>
  </si>
  <si>
    <t>Gerhard</t>
  </si>
  <si>
    <t>Gesamt</t>
  </si>
  <si>
    <t xml:space="preserve">4. Qua. </t>
  </si>
  <si>
    <t>Bad Kreuznach</t>
  </si>
  <si>
    <t>Güstrow</t>
  </si>
  <si>
    <t>Petzold</t>
  </si>
  <si>
    <t>Christian</t>
  </si>
  <si>
    <t xml:space="preserve">Ergebnis der  Qualifikation zur  Weltmeisterschaft 2009 der Herren  - Allround- </t>
  </si>
  <si>
    <t>mit Streichwert</t>
  </si>
  <si>
    <t>Schmidt</t>
  </si>
  <si>
    <t>Wolfgang</t>
  </si>
  <si>
    <t>ASV Bremerhaven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</si>
</sst>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177" fontId="17" fillId="0" borderId="10" xfId="0" applyNumberFormat="1" applyFont="1" applyBorder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0" fontId="19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7" fillId="0" borderId="12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10</xdr:row>
      <xdr:rowOff>123825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314325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B1">
      <selection activeCell="F16" sqref="F16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00390625" style="20" customWidth="1"/>
    <col min="4" max="4" width="8.140625" style="10" customWidth="1"/>
    <col min="5" max="5" width="3.421875" style="13" customWidth="1"/>
    <col min="6" max="6" width="8.57421875" style="14" customWidth="1"/>
    <col min="7" max="7" width="8.8515625" style="12" customWidth="1"/>
    <col min="8" max="8" width="4.140625" style="13" customWidth="1"/>
    <col min="9" max="9" width="8.7109375" style="14" customWidth="1"/>
    <col min="10" max="10" width="8.421875" style="12" customWidth="1"/>
    <col min="11" max="11" width="3.8515625" style="13" customWidth="1"/>
    <col min="12" max="12" width="8.00390625" style="14" bestFit="1" customWidth="1"/>
    <col min="13" max="13" width="8.8515625" style="12" customWidth="1"/>
    <col min="14" max="14" width="3.8515625" style="13" customWidth="1"/>
    <col min="15" max="15" width="8.00390625" style="25" bestFit="1" customWidth="1"/>
    <col min="16" max="16" width="11.00390625" style="24" customWidth="1"/>
    <col min="17" max="17" width="3.57421875" style="30" customWidth="1"/>
    <col min="18" max="16384" width="10.00390625" style="1" customWidth="1"/>
  </cols>
  <sheetData>
    <row r="1" spans="1:17" s="6" customFormat="1" ht="15.75" customHeight="1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7"/>
    </row>
    <row r="3" spans="1:17" s="2" customFormat="1" ht="19.5" customHeight="1">
      <c r="A3" s="15" t="s">
        <v>0</v>
      </c>
      <c r="B3" s="15"/>
      <c r="C3" s="15" t="s">
        <v>7</v>
      </c>
      <c r="D3" s="7" t="s">
        <v>52</v>
      </c>
      <c r="E3" s="16" t="s">
        <v>2</v>
      </c>
      <c r="F3" s="17" t="s">
        <v>3</v>
      </c>
      <c r="G3" s="5" t="s">
        <v>1</v>
      </c>
      <c r="H3" s="16" t="s">
        <v>2</v>
      </c>
      <c r="I3" s="17" t="s">
        <v>4</v>
      </c>
      <c r="J3" s="5" t="s">
        <v>53</v>
      </c>
      <c r="K3" s="16" t="s">
        <v>2</v>
      </c>
      <c r="L3" s="17" t="s">
        <v>5</v>
      </c>
      <c r="M3" s="5" t="s">
        <v>6</v>
      </c>
      <c r="N3" s="16" t="s">
        <v>2</v>
      </c>
      <c r="O3" s="26" t="s">
        <v>51</v>
      </c>
      <c r="P3" s="22" t="s">
        <v>50</v>
      </c>
      <c r="Q3" s="28" t="s">
        <v>2</v>
      </c>
    </row>
    <row r="4" spans="1:17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1" t="s">
        <v>57</v>
      </c>
      <c r="Q4" s="32"/>
    </row>
    <row r="5" spans="1:17" ht="19.5" customHeight="1">
      <c r="A5" s="8" t="s">
        <v>14</v>
      </c>
      <c r="B5" s="8" t="s">
        <v>15</v>
      </c>
      <c r="C5" s="8" t="s">
        <v>8</v>
      </c>
      <c r="D5" s="7">
        <v>1088.42</v>
      </c>
      <c r="E5" s="16">
        <v>2</v>
      </c>
      <c r="F5" s="19">
        <f aca="true" t="shared" si="0" ref="F5:F23">D5/100-E5</f>
        <v>8.8842</v>
      </c>
      <c r="G5" s="18">
        <v>1048.005</v>
      </c>
      <c r="H5" s="16">
        <v>2</v>
      </c>
      <c r="I5" s="19">
        <f aca="true" t="shared" si="1" ref="I5:I23">G5/100-H5</f>
        <v>8.48005</v>
      </c>
      <c r="J5" s="7">
        <v>1125.52</v>
      </c>
      <c r="K5" s="16">
        <v>1</v>
      </c>
      <c r="L5" s="17">
        <f aca="true" t="shared" si="2" ref="L5:L23">J5/100-K5</f>
        <v>10.2552</v>
      </c>
      <c r="M5" s="18">
        <v>1102.515</v>
      </c>
      <c r="N5" s="16">
        <v>1</v>
      </c>
      <c r="O5" s="26">
        <f aca="true" t="shared" si="3" ref="O5:O23">M5/100-N5</f>
        <v>10.025150000000002</v>
      </c>
      <c r="P5" s="23">
        <f>F5+I5+L5+O5-MIN(F5,I5,L5,O5)</f>
        <v>29.164550000000006</v>
      </c>
      <c r="Q5" s="29">
        <v>1</v>
      </c>
    </row>
    <row r="6" spans="1:27" s="4" customFormat="1" ht="19.5" customHeight="1">
      <c r="A6" s="8" t="s">
        <v>18</v>
      </c>
      <c r="B6" s="8" t="s">
        <v>19</v>
      </c>
      <c r="C6" s="8" t="s">
        <v>12</v>
      </c>
      <c r="D6" s="7">
        <v>1079.15</v>
      </c>
      <c r="E6" s="16">
        <v>3</v>
      </c>
      <c r="F6" s="19">
        <f t="shared" si="0"/>
        <v>7.791500000000001</v>
      </c>
      <c r="G6" s="18">
        <v>1066.89</v>
      </c>
      <c r="H6" s="16">
        <v>1</v>
      </c>
      <c r="I6" s="19">
        <f t="shared" si="1"/>
        <v>9.6689</v>
      </c>
      <c r="J6" s="7">
        <v>1071.725</v>
      </c>
      <c r="K6" s="16">
        <v>3</v>
      </c>
      <c r="L6" s="17">
        <f t="shared" si="2"/>
        <v>7.71725</v>
      </c>
      <c r="M6" s="18">
        <v>1096.63</v>
      </c>
      <c r="N6" s="16">
        <v>2</v>
      </c>
      <c r="O6" s="26">
        <f t="shared" si="3"/>
        <v>8.9663</v>
      </c>
      <c r="P6" s="23">
        <f aca="true" t="shared" si="4" ref="P6:P23">F6+I6+L6+O6-MIN(F6,I6,L6,O6)</f>
        <v>26.426700000000004</v>
      </c>
      <c r="Q6" s="29">
        <v>2</v>
      </c>
      <c r="Z6" s="1"/>
      <c r="AA6" s="1"/>
    </row>
    <row r="7" spans="1:17" ht="19.5" customHeight="1">
      <c r="A7" s="8" t="s">
        <v>11</v>
      </c>
      <c r="B7" s="8" t="s">
        <v>13</v>
      </c>
      <c r="C7" s="8" t="s">
        <v>8</v>
      </c>
      <c r="D7" s="7">
        <v>1095.745</v>
      </c>
      <c r="E7" s="16">
        <v>1</v>
      </c>
      <c r="F7" s="19">
        <f t="shared" si="0"/>
        <v>9.95745</v>
      </c>
      <c r="G7" s="18">
        <v>1045.01</v>
      </c>
      <c r="H7" s="16">
        <v>3</v>
      </c>
      <c r="I7" s="19">
        <f t="shared" si="1"/>
        <v>7.450099999999999</v>
      </c>
      <c r="J7" s="7">
        <v>1036.635</v>
      </c>
      <c r="K7" s="16">
        <v>5</v>
      </c>
      <c r="L7" s="17">
        <f t="shared" si="2"/>
        <v>5.366350000000001</v>
      </c>
      <c r="M7" s="18">
        <v>877.86</v>
      </c>
      <c r="N7" s="16">
        <v>13</v>
      </c>
      <c r="O7" s="26">
        <f t="shared" si="3"/>
        <v>-4.221399999999999</v>
      </c>
      <c r="P7" s="23">
        <f t="shared" si="4"/>
        <v>22.7739</v>
      </c>
      <c r="Q7" s="29">
        <v>3</v>
      </c>
    </row>
    <row r="8" spans="1:17" s="4" customFormat="1" ht="19.5" customHeight="1">
      <c r="A8" s="8" t="s">
        <v>16</v>
      </c>
      <c r="B8" s="8" t="s">
        <v>17</v>
      </c>
      <c r="C8" s="8" t="s">
        <v>8</v>
      </c>
      <c r="D8" s="7">
        <v>1069.62</v>
      </c>
      <c r="E8" s="16">
        <v>5</v>
      </c>
      <c r="F8" s="19">
        <f t="shared" si="0"/>
        <v>5.696199999999999</v>
      </c>
      <c r="G8" s="18">
        <v>1040.405</v>
      </c>
      <c r="H8" s="16">
        <v>5</v>
      </c>
      <c r="I8" s="19">
        <f t="shared" si="1"/>
        <v>5.40405</v>
      </c>
      <c r="J8" s="7">
        <v>1074.915</v>
      </c>
      <c r="K8" s="16">
        <v>2</v>
      </c>
      <c r="L8" s="17">
        <f t="shared" si="2"/>
        <v>8.74915</v>
      </c>
      <c r="M8" s="18">
        <v>1060.145</v>
      </c>
      <c r="N8" s="16">
        <v>4</v>
      </c>
      <c r="O8" s="26">
        <f t="shared" si="3"/>
        <v>6.60145</v>
      </c>
      <c r="P8" s="23">
        <f t="shared" si="4"/>
        <v>21.046799999999998</v>
      </c>
      <c r="Q8" s="29">
        <v>4</v>
      </c>
    </row>
    <row r="9" spans="1:17" ht="19.5" customHeight="1">
      <c r="A9" s="8" t="s">
        <v>24</v>
      </c>
      <c r="B9" s="8" t="s">
        <v>25</v>
      </c>
      <c r="C9" s="8" t="s">
        <v>8</v>
      </c>
      <c r="D9" s="7">
        <v>1071.855</v>
      </c>
      <c r="E9" s="16">
        <v>4</v>
      </c>
      <c r="F9" s="19">
        <f t="shared" si="0"/>
        <v>6.7185500000000005</v>
      </c>
      <c r="G9" s="18">
        <v>1044.83</v>
      </c>
      <c r="H9" s="16">
        <v>4</v>
      </c>
      <c r="I9" s="19">
        <f t="shared" si="1"/>
        <v>6.4483</v>
      </c>
      <c r="J9" s="7">
        <v>1037.655</v>
      </c>
      <c r="K9" s="16">
        <v>4</v>
      </c>
      <c r="L9" s="17">
        <f t="shared" si="2"/>
        <v>6.37655</v>
      </c>
      <c r="M9" s="18">
        <v>1027.07</v>
      </c>
      <c r="N9" s="16">
        <v>6</v>
      </c>
      <c r="O9" s="26">
        <f t="shared" si="3"/>
        <v>4.2707</v>
      </c>
      <c r="P9" s="23">
        <f t="shared" si="4"/>
        <v>19.5434</v>
      </c>
      <c r="Q9" s="29">
        <v>5</v>
      </c>
    </row>
    <row r="10" spans="1:17" ht="19.5" customHeight="1">
      <c r="A10" s="8" t="s">
        <v>20</v>
      </c>
      <c r="B10" s="8" t="s">
        <v>21</v>
      </c>
      <c r="C10" s="8" t="s">
        <v>22</v>
      </c>
      <c r="D10" s="7">
        <v>1054.71</v>
      </c>
      <c r="E10" s="16">
        <v>6</v>
      </c>
      <c r="F10" s="19">
        <f t="shared" si="0"/>
        <v>4.5471</v>
      </c>
      <c r="G10" s="18">
        <v>907.87</v>
      </c>
      <c r="H10" s="16">
        <v>15</v>
      </c>
      <c r="I10" s="19">
        <f t="shared" si="1"/>
        <v>-5.9213000000000005</v>
      </c>
      <c r="J10" s="7">
        <v>1019.99</v>
      </c>
      <c r="K10" s="16">
        <v>6</v>
      </c>
      <c r="L10" s="17">
        <f t="shared" si="2"/>
        <v>4.1998999999999995</v>
      </c>
      <c r="M10" s="18">
        <v>1027.835</v>
      </c>
      <c r="N10" s="16">
        <v>5</v>
      </c>
      <c r="O10" s="26">
        <f t="shared" si="3"/>
        <v>5.27835</v>
      </c>
      <c r="P10" s="23">
        <f t="shared" si="4"/>
        <v>14.02535</v>
      </c>
      <c r="Q10" s="29">
        <v>6</v>
      </c>
    </row>
    <row r="11" spans="1:27" ht="19.5" customHeight="1">
      <c r="A11" s="8" t="s">
        <v>29</v>
      </c>
      <c r="B11" s="8" t="s">
        <v>30</v>
      </c>
      <c r="C11" s="8" t="s">
        <v>12</v>
      </c>
      <c r="D11" s="7">
        <v>1039.665</v>
      </c>
      <c r="E11" s="16">
        <v>8</v>
      </c>
      <c r="F11" s="19">
        <f t="shared" si="0"/>
        <v>2.3966499999999993</v>
      </c>
      <c r="G11" s="18">
        <v>1019.69</v>
      </c>
      <c r="H11" s="16">
        <v>8</v>
      </c>
      <c r="I11" s="19">
        <f t="shared" si="1"/>
        <v>2.196900000000001</v>
      </c>
      <c r="J11" s="7">
        <v>983.4</v>
      </c>
      <c r="K11" s="16">
        <v>9</v>
      </c>
      <c r="L11" s="17">
        <f t="shared" si="2"/>
        <v>0.8339999999999996</v>
      </c>
      <c r="M11" s="18">
        <v>1070.17</v>
      </c>
      <c r="N11" s="16">
        <v>3</v>
      </c>
      <c r="O11" s="26">
        <f t="shared" si="3"/>
        <v>7.701700000000001</v>
      </c>
      <c r="P11" s="23">
        <f t="shared" si="4"/>
        <v>12.295250000000001</v>
      </c>
      <c r="Q11" s="29">
        <v>7</v>
      </c>
      <c r="R11" s="4"/>
      <c r="S11" s="4"/>
      <c r="T11" s="4"/>
      <c r="U11" s="4"/>
      <c r="V11" s="4"/>
      <c r="Z11" s="4"/>
      <c r="AA11" s="4"/>
    </row>
    <row r="12" spans="1:17" ht="19.5" customHeight="1">
      <c r="A12" s="8" t="s">
        <v>26</v>
      </c>
      <c r="B12" s="8" t="s">
        <v>27</v>
      </c>
      <c r="C12" s="8" t="s">
        <v>28</v>
      </c>
      <c r="D12" s="7">
        <v>1039.7</v>
      </c>
      <c r="E12" s="16">
        <v>7</v>
      </c>
      <c r="F12" s="19">
        <f t="shared" si="0"/>
        <v>3.3970000000000002</v>
      </c>
      <c r="G12" s="18">
        <v>1032.915</v>
      </c>
      <c r="H12" s="16">
        <v>7</v>
      </c>
      <c r="I12" s="19">
        <f t="shared" si="1"/>
        <v>3.3291500000000003</v>
      </c>
      <c r="J12" s="7">
        <v>1017.445</v>
      </c>
      <c r="K12" s="16">
        <v>7</v>
      </c>
      <c r="L12" s="17">
        <f t="shared" si="2"/>
        <v>3.17445</v>
      </c>
      <c r="M12" s="18">
        <v>1018.22</v>
      </c>
      <c r="N12" s="16">
        <v>7</v>
      </c>
      <c r="O12" s="26">
        <f t="shared" si="3"/>
        <v>3.1822</v>
      </c>
      <c r="P12" s="23">
        <f t="shared" si="4"/>
        <v>9.90835</v>
      </c>
      <c r="Q12" s="29">
        <v>8</v>
      </c>
    </row>
    <row r="13" spans="1:17" ht="19.5" customHeight="1">
      <c r="A13" s="8" t="s">
        <v>23</v>
      </c>
      <c r="B13" s="8" t="s">
        <v>21</v>
      </c>
      <c r="C13" s="8" t="s">
        <v>9</v>
      </c>
      <c r="D13" s="7">
        <v>984.01</v>
      </c>
      <c r="E13" s="16">
        <v>9</v>
      </c>
      <c r="F13" s="19">
        <f t="shared" si="0"/>
        <v>0.8400999999999996</v>
      </c>
      <c r="G13" s="18">
        <v>1032.995</v>
      </c>
      <c r="H13" s="16">
        <v>6</v>
      </c>
      <c r="I13" s="19">
        <f t="shared" si="1"/>
        <v>4.329949999999998</v>
      </c>
      <c r="J13" s="7">
        <v>995.77</v>
      </c>
      <c r="K13" s="16">
        <v>8</v>
      </c>
      <c r="L13" s="17">
        <f t="shared" si="2"/>
        <v>1.957699999999999</v>
      </c>
      <c r="M13" s="18">
        <v>980.855</v>
      </c>
      <c r="N13" s="16">
        <v>8</v>
      </c>
      <c r="O13" s="26">
        <f t="shared" si="3"/>
        <v>1.8085500000000003</v>
      </c>
      <c r="P13" s="23">
        <f t="shared" si="4"/>
        <v>8.096199999999998</v>
      </c>
      <c r="Q13" s="29">
        <v>9</v>
      </c>
    </row>
    <row r="14" spans="1:17" ht="19.5" customHeight="1">
      <c r="A14" s="8" t="s">
        <v>39</v>
      </c>
      <c r="B14" s="8" t="s">
        <v>40</v>
      </c>
      <c r="C14" s="8" t="s">
        <v>8</v>
      </c>
      <c r="D14" s="7">
        <v>954.465</v>
      </c>
      <c r="E14" s="16">
        <v>10</v>
      </c>
      <c r="F14" s="19">
        <f t="shared" si="0"/>
        <v>-0.45534999999999926</v>
      </c>
      <c r="G14" s="18">
        <v>957.42</v>
      </c>
      <c r="H14" s="16">
        <v>13</v>
      </c>
      <c r="I14" s="19">
        <f t="shared" si="1"/>
        <v>-3.4258000000000006</v>
      </c>
      <c r="J14" s="7"/>
      <c r="K14" s="16">
        <v>30</v>
      </c>
      <c r="L14" s="17">
        <f t="shared" si="2"/>
        <v>-30</v>
      </c>
      <c r="M14" s="18">
        <v>957.235</v>
      </c>
      <c r="N14" s="16">
        <v>9</v>
      </c>
      <c r="O14" s="26">
        <f t="shared" si="3"/>
        <v>0.5723500000000001</v>
      </c>
      <c r="P14" s="23">
        <f t="shared" si="4"/>
        <v>-3.308799999999998</v>
      </c>
      <c r="Q14" s="29">
        <v>10</v>
      </c>
    </row>
    <row r="15" spans="1:27" ht="19.5" customHeight="1">
      <c r="A15" s="8" t="s">
        <v>36</v>
      </c>
      <c r="B15" s="8" t="s">
        <v>37</v>
      </c>
      <c r="C15" s="8" t="s">
        <v>38</v>
      </c>
      <c r="D15" s="7">
        <v>932.43</v>
      </c>
      <c r="E15" s="16">
        <v>14</v>
      </c>
      <c r="F15" s="19">
        <f t="shared" si="0"/>
        <v>-4.675700000000001</v>
      </c>
      <c r="G15" s="18">
        <v>989.44</v>
      </c>
      <c r="H15" s="16">
        <v>9</v>
      </c>
      <c r="I15" s="19">
        <f t="shared" si="1"/>
        <v>0.894400000000001</v>
      </c>
      <c r="J15" s="7">
        <v>962.255</v>
      </c>
      <c r="K15" s="16">
        <v>10</v>
      </c>
      <c r="L15" s="17">
        <f t="shared" si="2"/>
        <v>-0.3774499999999996</v>
      </c>
      <c r="M15" s="18">
        <v>821.25</v>
      </c>
      <c r="N15" s="16">
        <v>15</v>
      </c>
      <c r="O15" s="26">
        <f t="shared" si="3"/>
        <v>-6.7875</v>
      </c>
      <c r="P15" s="23">
        <f t="shared" si="4"/>
        <v>-4.1587499999999995</v>
      </c>
      <c r="Q15" s="29">
        <v>11</v>
      </c>
      <c r="R15" s="4"/>
      <c r="S15" s="4"/>
      <c r="T15" s="4"/>
      <c r="U15" s="4"/>
      <c r="V15" s="4"/>
      <c r="Z15" s="4"/>
      <c r="AA15" s="4"/>
    </row>
    <row r="16" spans="1:17" ht="19.5" customHeight="1">
      <c r="A16" s="8" t="s">
        <v>31</v>
      </c>
      <c r="B16" s="8" t="s">
        <v>32</v>
      </c>
      <c r="C16" s="8" t="s">
        <v>38</v>
      </c>
      <c r="D16" s="7">
        <v>954.43</v>
      </c>
      <c r="E16" s="16">
        <v>11</v>
      </c>
      <c r="F16" s="19">
        <f t="shared" si="0"/>
        <v>-1.4557000000000002</v>
      </c>
      <c r="G16" s="18">
        <v>986.87</v>
      </c>
      <c r="H16" s="16">
        <v>10</v>
      </c>
      <c r="I16" s="19">
        <f t="shared" si="1"/>
        <v>-0.13129999999999953</v>
      </c>
      <c r="J16" s="7">
        <v>923.025</v>
      </c>
      <c r="K16" s="16">
        <v>12</v>
      </c>
      <c r="L16" s="17">
        <f t="shared" si="2"/>
        <v>-2.76975</v>
      </c>
      <c r="M16" s="18">
        <v>837.51</v>
      </c>
      <c r="N16" s="16">
        <v>14</v>
      </c>
      <c r="O16" s="26">
        <f t="shared" si="3"/>
        <v>-5.6249</v>
      </c>
      <c r="P16" s="23">
        <f t="shared" si="4"/>
        <v>-4.35675</v>
      </c>
      <c r="Q16" s="29">
        <v>12</v>
      </c>
    </row>
    <row r="17" spans="1:17" ht="19.5" customHeight="1">
      <c r="A17" s="8" t="s">
        <v>41</v>
      </c>
      <c r="B17" s="8" t="s">
        <v>49</v>
      </c>
      <c r="C17" s="8" t="s">
        <v>42</v>
      </c>
      <c r="D17" s="7">
        <v>947.88</v>
      </c>
      <c r="E17" s="16">
        <v>12</v>
      </c>
      <c r="F17" s="19">
        <f t="shared" si="0"/>
        <v>-2.5212000000000003</v>
      </c>
      <c r="G17" s="18">
        <v>976.025</v>
      </c>
      <c r="H17" s="16">
        <v>11</v>
      </c>
      <c r="I17" s="19">
        <f t="shared" si="1"/>
        <v>-1.2397500000000008</v>
      </c>
      <c r="J17" s="7">
        <v>819.085</v>
      </c>
      <c r="K17" s="16">
        <v>15</v>
      </c>
      <c r="L17" s="17">
        <f t="shared" si="2"/>
        <v>-6.809149999999999</v>
      </c>
      <c r="M17" s="18">
        <v>924.825</v>
      </c>
      <c r="N17" s="16">
        <v>11</v>
      </c>
      <c r="O17" s="26">
        <f t="shared" si="3"/>
        <v>-1.7517499999999995</v>
      </c>
      <c r="P17" s="23">
        <f t="shared" si="4"/>
        <v>-5.512700000000001</v>
      </c>
      <c r="Q17" s="29">
        <v>13</v>
      </c>
    </row>
    <row r="18" spans="1:17" ht="19.5" customHeight="1">
      <c r="A18" s="8" t="s">
        <v>33</v>
      </c>
      <c r="B18" s="8" t="s">
        <v>34</v>
      </c>
      <c r="C18" s="8" t="s">
        <v>35</v>
      </c>
      <c r="D18" s="7">
        <v>897.945</v>
      </c>
      <c r="E18" s="16">
        <v>16</v>
      </c>
      <c r="F18" s="19">
        <f t="shared" si="0"/>
        <v>-7.02055</v>
      </c>
      <c r="G18" s="18">
        <v>968.96</v>
      </c>
      <c r="H18" s="16">
        <v>12</v>
      </c>
      <c r="I18" s="19">
        <f t="shared" si="1"/>
        <v>-2.3103999999999996</v>
      </c>
      <c r="J18" s="7"/>
      <c r="K18" s="16">
        <v>30</v>
      </c>
      <c r="L18" s="17">
        <f t="shared" si="2"/>
        <v>-30</v>
      </c>
      <c r="M18" s="18">
        <v>927.62</v>
      </c>
      <c r="N18" s="16">
        <v>10</v>
      </c>
      <c r="O18" s="26">
        <f t="shared" si="3"/>
        <v>-0.7238000000000007</v>
      </c>
      <c r="P18" s="23">
        <f t="shared" si="4"/>
        <v>-10.054749999999999</v>
      </c>
      <c r="Q18" s="29">
        <v>14</v>
      </c>
    </row>
    <row r="19" spans="1:17" ht="19.5" customHeight="1">
      <c r="A19" s="8" t="s">
        <v>43</v>
      </c>
      <c r="B19" s="8" t="s">
        <v>44</v>
      </c>
      <c r="C19" s="8" t="s">
        <v>9</v>
      </c>
      <c r="D19" s="7">
        <v>944.075</v>
      </c>
      <c r="E19" s="16">
        <v>13</v>
      </c>
      <c r="F19" s="19">
        <f t="shared" si="0"/>
        <v>-3.5592499999999987</v>
      </c>
      <c r="G19" s="18">
        <v>910.695</v>
      </c>
      <c r="H19" s="16">
        <v>14</v>
      </c>
      <c r="I19" s="19">
        <f t="shared" si="1"/>
        <v>-4.893049999999999</v>
      </c>
      <c r="J19" s="7">
        <v>909.505</v>
      </c>
      <c r="K19" s="16">
        <v>13</v>
      </c>
      <c r="L19" s="17">
        <f t="shared" si="2"/>
        <v>-3.9049499999999995</v>
      </c>
      <c r="M19" s="18"/>
      <c r="N19" s="16">
        <v>30</v>
      </c>
      <c r="O19" s="26">
        <f t="shared" si="3"/>
        <v>-30</v>
      </c>
      <c r="P19" s="23">
        <f t="shared" si="4"/>
        <v>-12.357249999999993</v>
      </c>
      <c r="Q19" s="29">
        <v>15</v>
      </c>
    </row>
    <row r="20" spans="1:17" ht="19.5" customHeight="1">
      <c r="A20" s="8" t="s">
        <v>45</v>
      </c>
      <c r="B20" s="8" t="s">
        <v>46</v>
      </c>
      <c r="C20" s="8" t="s">
        <v>35</v>
      </c>
      <c r="D20" s="7">
        <v>916.55</v>
      </c>
      <c r="E20" s="16">
        <v>15</v>
      </c>
      <c r="F20" s="19">
        <f t="shared" si="0"/>
        <v>-5.8345</v>
      </c>
      <c r="G20" s="18">
        <v>822.305</v>
      </c>
      <c r="H20" s="16">
        <v>17</v>
      </c>
      <c r="I20" s="19">
        <f t="shared" si="1"/>
        <v>-8.776950000000001</v>
      </c>
      <c r="J20" s="7"/>
      <c r="K20" s="16">
        <v>30</v>
      </c>
      <c r="L20" s="17">
        <f t="shared" si="2"/>
        <v>-30</v>
      </c>
      <c r="M20" s="18">
        <v>891.835</v>
      </c>
      <c r="N20" s="16">
        <v>12</v>
      </c>
      <c r="O20" s="26">
        <f t="shared" si="3"/>
        <v>-3.08165</v>
      </c>
      <c r="P20" s="23">
        <f t="shared" si="4"/>
        <v>-17.6931</v>
      </c>
      <c r="Q20" s="29">
        <v>16</v>
      </c>
    </row>
    <row r="21" spans="1:17" ht="19.5" customHeight="1">
      <c r="A21" s="8" t="s">
        <v>54</v>
      </c>
      <c r="B21" s="8" t="s">
        <v>55</v>
      </c>
      <c r="C21" s="8" t="s">
        <v>8</v>
      </c>
      <c r="D21" s="7">
        <v>782.075</v>
      </c>
      <c r="E21" s="16">
        <v>18</v>
      </c>
      <c r="F21" s="19">
        <f t="shared" si="0"/>
        <v>-10.17925</v>
      </c>
      <c r="G21" s="18"/>
      <c r="H21" s="16">
        <v>30</v>
      </c>
      <c r="I21" s="19">
        <f t="shared" si="1"/>
        <v>-30</v>
      </c>
      <c r="J21" s="7">
        <v>939.785</v>
      </c>
      <c r="K21" s="16">
        <v>11</v>
      </c>
      <c r="L21" s="17">
        <f t="shared" si="2"/>
        <v>-1.60215</v>
      </c>
      <c r="M21" s="18"/>
      <c r="N21" s="16">
        <v>30</v>
      </c>
      <c r="O21" s="26">
        <f t="shared" si="3"/>
        <v>-30</v>
      </c>
      <c r="P21" s="23">
        <f t="shared" si="4"/>
        <v>-41.78139999999999</v>
      </c>
      <c r="Q21" s="29">
        <v>17</v>
      </c>
    </row>
    <row r="22" spans="1:17" ht="19.5" customHeight="1">
      <c r="A22" s="8" t="s">
        <v>58</v>
      </c>
      <c r="B22" s="8" t="s">
        <v>59</v>
      </c>
      <c r="C22" s="8" t="s">
        <v>60</v>
      </c>
      <c r="D22" s="7"/>
      <c r="E22" s="16">
        <v>30</v>
      </c>
      <c r="F22" s="19">
        <f t="shared" si="0"/>
        <v>-30</v>
      </c>
      <c r="G22" s="18"/>
      <c r="H22" s="16">
        <v>30</v>
      </c>
      <c r="I22" s="19">
        <f t="shared" si="1"/>
        <v>-30</v>
      </c>
      <c r="J22" s="7">
        <v>832.495</v>
      </c>
      <c r="K22" s="16">
        <v>14</v>
      </c>
      <c r="L22" s="17">
        <f t="shared" si="2"/>
        <v>-5.675050000000001</v>
      </c>
      <c r="M22" s="18">
        <v>809.415</v>
      </c>
      <c r="N22" s="16">
        <v>16</v>
      </c>
      <c r="O22" s="26">
        <f t="shared" si="3"/>
        <v>-7.905850000000001</v>
      </c>
      <c r="P22" s="23">
        <f t="shared" si="4"/>
        <v>-43.5809</v>
      </c>
      <c r="Q22" s="29">
        <v>18</v>
      </c>
    </row>
    <row r="23" spans="1:17" ht="19.5" customHeight="1">
      <c r="A23" s="8" t="s">
        <v>47</v>
      </c>
      <c r="B23" s="8" t="s">
        <v>48</v>
      </c>
      <c r="C23" s="8" t="s">
        <v>10</v>
      </c>
      <c r="D23" s="7">
        <v>857.31</v>
      </c>
      <c r="E23" s="16">
        <v>17</v>
      </c>
      <c r="F23" s="19">
        <f t="shared" si="0"/>
        <v>-8.4269</v>
      </c>
      <c r="G23" s="18">
        <v>890.02</v>
      </c>
      <c r="H23" s="16">
        <v>16</v>
      </c>
      <c r="I23" s="19">
        <f t="shared" si="1"/>
        <v>-7.0998</v>
      </c>
      <c r="J23" s="7"/>
      <c r="K23" s="16">
        <v>30</v>
      </c>
      <c r="L23" s="17">
        <f t="shared" si="2"/>
        <v>-30</v>
      </c>
      <c r="M23" s="18"/>
      <c r="N23" s="16">
        <v>30</v>
      </c>
      <c r="O23" s="26">
        <f t="shared" si="3"/>
        <v>-30</v>
      </c>
      <c r="P23" s="23">
        <f t="shared" si="4"/>
        <v>-45.526700000000005</v>
      </c>
      <c r="Q23" s="29">
        <v>19</v>
      </c>
    </row>
  </sheetData>
  <sheetProtection/>
  <mergeCells count="2">
    <mergeCell ref="A1:Q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2009-06-14T09:28:44Z</cp:lastPrinted>
  <dcterms:created xsi:type="dcterms:W3CDTF">2001-05-06T11:53:34Z</dcterms:created>
  <dcterms:modified xsi:type="dcterms:W3CDTF">2009-06-28T17:24:00Z</dcterms:modified>
  <cp:category/>
  <cp:version/>
  <cp:contentType/>
  <cp:contentStatus/>
</cp:coreProperties>
</file>