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2"/>
  </bookViews>
  <sheets>
    <sheet name="Damen" sheetId="1" r:id="rId1"/>
    <sheet name="Herren" sheetId="2" r:id="rId2"/>
    <sheet name="Nationen" sheetId="3" r:id="rId3"/>
  </sheets>
  <definedNames>
    <definedName name="_xlnm.Print_Area" localSheetId="0">'Damen'!$A$1:$L$33</definedName>
    <definedName name="_xlnm.Print_Area" localSheetId="1">'Herren'!$A$1:$L$58</definedName>
    <definedName name="_xlnm.Print_Area" localSheetId="2">'Nationen'!$A$1:$K$13</definedName>
    <definedName name="_xlnm.Print_Titles" localSheetId="0">'Damen'!$1:$1</definedName>
    <definedName name="_xlnm.Print_Titles" localSheetId="1">'Herren'!$1:$1</definedName>
  </definedNames>
  <calcPr fullCalcOnLoad="1"/>
</workbook>
</file>

<file path=xl/sharedStrings.xml><?xml version="1.0" encoding="utf-8"?>
<sst xmlns="http://schemas.openxmlformats.org/spreadsheetml/2006/main" count="225" uniqueCount="124">
  <si>
    <t>Name</t>
  </si>
  <si>
    <t>Gesamt</t>
  </si>
  <si>
    <t>NAT</t>
  </si>
  <si>
    <t>Berlin</t>
  </si>
  <si>
    <t>Lyon</t>
  </si>
  <si>
    <t>Lenzing</t>
  </si>
  <si>
    <t>Tschechien</t>
  </si>
  <si>
    <t>Polen</t>
  </si>
  <si>
    <t>Nove Zamky</t>
  </si>
  <si>
    <t>Bled</t>
  </si>
  <si>
    <t>Dübenborf</t>
  </si>
  <si>
    <t>AUT</t>
  </si>
  <si>
    <t>RG</t>
  </si>
  <si>
    <t>Zinner Alena</t>
  </si>
  <si>
    <t>Maisel Jana</t>
  </si>
  <si>
    <t>GER</t>
  </si>
  <si>
    <t>Ernst Kathrin</t>
  </si>
  <si>
    <t>Lexowa Petra</t>
  </si>
  <si>
    <t>Lexa Patrik</t>
  </si>
  <si>
    <t>TCH</t>
  </si>
  <si>
    <t>Österberg Henrik</t>
  </si>
  <si>
    <t>SWE</t>
  </si>
  <si>
    <t>Harter Michael</t>
  </si>
  <si>
    <t>Stein Ralf</t>
  </si>
  <si>
    <t>Maire-Hensge Heinz</t>
  </si>
  <si>
    <t>Michalik Karol</t>
  </si>
  <si>
    <t>SLK</t>
  </si>
  <si>
    <t>Paprzycki Janusz</t>
  </si>
  <si>
    <t>POL</t>
  </si>
  <si>
    <t>Noga Marek</t>
  </si>
  <si>
    <t>Stefanov Rossen</t>
  </si>
  <si>
    <t>BUL</t>
  </si>
  <si>
    <t>Pingel Carsten</t>
  </si>
  <si>
    <t>Bruder Klaus-Jürgen</t>
  </si>
  <si>
    <t>Kuza Jacek</t>
  </si>
  <si>
    <t xml:space="preserve">Draschkov Simeon </t>
  </si>
  <si>
    <t>Wagner Frank</t>
  </si>
  <si>
    <t>Dübendorf</t>
  </si>
  <si>
    <t>Gerlach Jana</t>
  </si>
  <si>
    <t>Gerlach Tina</t>
  </si>
  <si>
    <t>Gerhardt Jeannette</t>
  </si>
  <si>
    <t>Janson Lise Lotte</t>
  </si>
  <si>
    <t>Werner Kathrin</t>
  </si>
  <si>
    <t>Abel Nicole</t>
  </si>
  <si>
    <t>Maire Esther</t>
  </si>
  <si>
    <t>Blaschke-Köhler Gaby</t>
  </si>
  <si>
    <t>Atanasova Dora</t>
  </si>
  <si>
    <t>Novak Dolores</t>
  </si>
  <si>
    <t>SLO</t>
  </si>
  <si>
    <t>Bremec Metka</t>
  </si>
  <si>
    <t>Schweden</t>
  </si>
  <si>
    <t>Slowenien</t>
  </si>
  <si>
    <t>Bulgarien</t>
  </si>
  <si>
    <t>Slowakei</t>
  </si>
  <si>
    <t>Austria</t>
  </si>
  <si>
    <t>Deutschland</t>
  </si>
  <si>
    <t>Kovacic Nives</t>
  </si>
  <si>
    <t>Steinberger Sabine</t>
  </si>
  <si>
    <t>Beck Alexandra</t>
  </si>
  <si>
    <t>Meszaros Jan</t>
  </si>
  <si>
    <t>Meszaros Robert</t>
  </si>
  <si>
    <t>Kovacic Peter</t>
  </si>
  <si>
    <t>Meszaros Juraj</t>
  </si>
  <si>
    <t>Strickler Otto</t>
  </si>
  <si>
    <t>SUI</t>
  </si>
  <si>
    <t>Harjanne Henrik</t>
  </si>
  <si>
    <t>Baque Rafaele</t>
  </si>
  <si>
    <t>SPA</t>
  </si>
  <si>
    <t>Meindl Harald</t>
  </si>
  <si>
    <t>Grüniger Freddy</t>
  </si>
  <si>
    <t>Ramakers Daniel</t>
  </si>
  <si>
    <t>Balles Otmar</t>
  </si>
  <si>
    <t>Kläusler Markus</t>
  </si>
  <si>
    <t>Schweiz</t>
  </si>
  <si>
    <t>Spanien</t>
  </si>
  <si>
    <t>Nagel Jens</t>
  </si>
  <si>
    <t>Luxa Jan</t>
  </si>
  <si>
    <t>Luxa Josef</t>
  </si>
  <si>
    <t>Trampe Thomas</t>
  </si>
  <si>
    <t>Krejci Miloslav</t>
  </si>
  <si>
    <t>Grzywotz Damian</t>
  </si>
  <si>
    <t>Lussi Gerhard</t>
  </si>
  <si>
    <t>Koblihova Julie</t>
  </si>
  <si>
    <t>Musilova Klara</t>
  </si>
  <si>
    <t>Kocirova Zuzana</t>
  </si>
  <si>
    <t>Stein Janet</t>
  </si>
  <si>
    <t>Smejkalova Helena</t>
  </si>
  <si>
    <t>Kuza Renata</t>
  </si>
  <si>
    <t>Emberova Zuzana</t>
  </si>
  <si>
    <t>Talar Monika</t>
  </si>
  <si>
    <t>Wieczorek Ewa</t>
  </si>
  <si>
    <t>Laka Joanna</t>
  </si>
  <si>
    <t>Kuzawinski Tomasz</t>
  </si>
  <si>
    <t>Targosz Wlodzimierz</t>
  </si>
  <si>
    <t>Hochwartner Helmut</t>
  </si>
  <si>
    <t>Zessler Andreas</t>
  </si>
  <si>
    <t>Talar Adam</t>
  </si>
  <si>
    <t>Talar Wieslaw</t>
  </si>
  <si>
    <t>Sapigorski Piotr</t>
  </si>
  <si>
    <t>Gattermaier Werner</t>
  </si>
  <si>
    <t>Vanek Pavel</t>
  </si>
  <si>
    <t>Koblihova Pavel</t>
  </si>
  <si>
    <t>Lexa Tomas</t>
  </si>
  <si>
    <t>Gankova Magdalena</t>
  </si>
  <si>
    <t>Stoianova Rumiana</t>
  </si>
  <si>
    <t>Schuster Judith</t>
  </si>
  <si>
    <t>Nedkov Rossen</t>
  </si>
  <si>
    <t>Konstadinov Ivan</t>
  </si>
  <si>
    <t>Semb Frode</t>
  </si>
  <si>
    <t>NOR</t>
  </si>
  <si>
    <t>Furlan Borut</t>
  </si>
  <si>
    <t>Pirklbauer Gerhard</t>
  </si>
  <si>
    <t>Janson Ulf</t>
  </si>
  <si>
    <t>Nedkov Krassimir</t>
  </si>
  <si>
    <t>Bergozza Ferruccio</t>
  </si>
  <si>
    <t>ITA</t>
  </si>
  <si>
    <t>Italien</t>
  </si>
  <si>
    <t>Norwegen</t>
  </si>
  <si>
    <t>Petranylova L.</t>
  </si>
  <si>
    <t>Ratajczak Kris</t>
  </si>
  <si>
    <t>Nahlik Rastislav</t>
  </si>
  <si>
    <t>Konkol Pavol</t>
  </si>
  <si>
    <t>Schwarz Markus</t>
  </si>
  <si>
    <t>Freuler Hansruedi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</si>
</sst>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0"/>
  <sheetViews>
    <sheetView workbookViewId="0" topLeftCell="A1">
      <pane ySplit="1" topLeftCell="BM2" activePane="bottomLeft" state="frozen"/>
      <selection pane="topLeft" activeCell="A1" sqref="A1"/>
      <selection pane="bottomLeft" activeCell="A14" sqref="A14"/>
    </sheetView>
  </sheetViews>
  <sheetFormatPr defaultColWidth="11.421875" defaultRowHeight="19.5" customHeight="1" outlineLevelCol="1"/>
  <cols>
    <col min="1" max="1" width="3.28125" style="9" bestFit="1" customWidth="1"/>
    <col min="2" max="2" width="26.00390625" style="11" bestFit="1" customWidth="1"/>
    <col min="3" max="3" width="5.57421875" style="9" customWidth="1"/>
    <col min="4" max="11" width="11.7109375" style="9" customWidth="1"/>
    <col min="12" max="12" width="11.421875" style="14" customWidth="1"/>
    <col min="13" max="14" width="11.421875" style="9" customWidth="1"/>
    <col min="15" max="18" width="11.57421875" style="9" hidden="1" customWidth="1" outlineLevel="1"/>
    <col min="19" max="19" width="11.421875" style="9" customWidth="1" collapsed="1"/>
    <col min="20" max="16384" width="11.421875" style="9" customWidth="1"/>
  </cols>
  <sheetData>
    <row r="1" spans="1:12" s="13" customFormat="1" ht="19.5" customHeight="1">
      <c r="A1" s="12" t="s">
        <v>12</v>
      </c>
      <c r="B1" s="12" t="s">
        <v>0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7</v>
      </c>
      <c r="H1" s="12" t="s">
        <v>6</v>
      </c>
      <c r="I1" s="12" t="s">
        <v>9</v>
      </c>
      <c r="J1" s="12" t="s">
        <v>8</v>
      </c>
      <c r="K1" s="12" t="s">
        <v>10</v>
      </c>
      <c r="L1" s="12" t="s">
        <v>1</v>
      </c>
    </row>
    <row r="2" spans="1:18" ht="19.5" customHeight="1">
      <c r="A2" s="9">
        <v>1</v>
      </c>
      <c r="B2" s="11" t="s">
        <v>14</v>
      </c>
      <c r="C2" s="9" t="s">
        <v>15</v>
      </c>
      <c r="D2" s="10">
        <v>20</v>
      </c>
      <c r="E2" s="10">
        <v>0</v>
      </c>
      <c r="F2" s="10">
        <v>20</v>
      </c>
      <c r="G2" s="10">
        <v>20</v>
      </c>
      <c r="H2" s="10">
        <v>16</v>
      </c>
      <c r="I2" s="10">
        <v>0</v>
      </c>
      <c r="J2" s="10">
        <v>0</v>
      </c>
      <c r="K2" s="10">
        <v>20</v>
      </c>
      <c r="L2" s="11">
        <f aca="true" t="shared" si="0" ref="L2:L33">IF(D2="","",SUM(D2:K2)-(SUM(O2:R2)))</f>
        <v>80</v>
      </c>
      <c r="O2" s="9">
        <f aca="true" t="shared" si="1" ref="O2:O33">IF(D2="","",SMALL($D2:$K2,1))</f>
        <v>0</v>
      </c>
      <c r="P2" s="9">
        <f aca="true" t="shared" si="2" ref="P2:P33">IF(E2="","",SMALL($D2:$K2,2))</f>
        <v>0</v>
      </c>
      <c r="Q2" s="9">
        <f aca="true" t="shared" si="3" ref="Q2:Q33">IF(F2="","",SMALL($D2:$K2,3))</f>
        <v>0</v>
      </c>
      <c r="R2" s="9">
        <f aca="true" t="shared" si="4" ref="R2:R33">IF(G2="","",SMALL($D2:$K2,4))</f>
        <v>16</v>
      </c>
    </row>
    <row r="3" spans="1:18" ht="19.5" customHeight="1">
      <c r="A3" s="9">
        <v>2</v>
      </c>
      <c r="B3" s="11" t="s">
        <v>13</v>
      </c>
      <c r="C3" s="9" t="s">
        <v>11</v>
      </c>
      <c r="D3" s="10">
        <v>5</v>
      </c>
      <c r="E3" s="10">
        <v>20</v>
      </c>
      <c r="F3" s="10">
        <v>16</v>
      </c>
      <c r="G3" s="10">
        <v>16</v>
      </c>
      <c r="H3" s="10">
        <v>20</v>
      </c>
      <c r="I3" s="10">
        <v>20</v>
      </c>
      <c r="J3" s="10">
        <v>7</v>
      </c>
      <c r="K3" s="10">
        <v>13</v>
      </c>
      <c r="L3" s="11">
        <f t="shared" si="0"/>
        <v>76</v>
      </c>
      <c r="O3" s="9">
        <f t="shared" si="1"/>
        <v>5</v>
      </c>
      <c r="P3" s="9">
        <f t="shared" si="2"/>
        <v>7</v>
      </c>
      <c r="Q3" s="9">
        <f t="shared" si="3"/>
        <v>13</v>
      </c>
      <c r="R3" s="9">
        <f t="shared" si="4"/>
        <v>16</v>
      </c>
    </row>
    <row r="4" spans="1:18" ht="19.5" customHeight="1">
      <c r="A4" s="9">
        <v>3</v>
      </c>
      <c r="B4" s="11" t="s">
        <v>38</v>
      </c>
      <c r="C4" s="9" t="s">
        <v>15</v>
      </c>
      <c r="D4" s="10">
        <v>12</v>
      </c>
      <c r="E4" s="10">
        <v>0</v>
      </c>
      <c r="F4" s="10">
        <v>11</v>
      </c>
      <c r="G4" s="10">
        <v>11</v>
      </c>
      <c r="H4" s="10">
        <v>9</v>
      </c>
      <c r="I4" s="10">
        <v>0</v>
      </c>
      <c r="J4" s="10">
        <v>20</v>
      </c>
      <c r="K4" s="10">
        <v>11</v>
      </c>
      <c r="L4" s="11">
        <f t="shared" si="0"/>
        <v>54</v>
      </c>
      <c r="O4" s="9">
        <f t="shared" si="1"/>
        <v>0</v>
      </c>
      <c r="P4" s="9">
        <f t="shared" si="2"/>
        <v>0</v>
      </c>
      <c r="Q4" s="9">
        <f t="shared" si="3"/>
        <v>9</v>
      </c>
      <c r="R4" s="9">
        <f t="shared" si="4"/>
        <v>11</v>
      </c>
    </row>
    <row r="5" spans="1:18" ht="19.5" customHeight="1">
      <c r="A5" s="9">
        <v>4</v>
      </c>
      <c r="B5" s="11" t="s">
        <v>82</v>
      </c>
      <c r="C5" s="9" t="s">
        <v>19</v>
      </c>
      <c r="D5" s="10">
        <v>0</v>
      </c>
      <c r="E5" s="10">
        <v>0</v>
      </c>
      <c r="F5" s="10">
        <v>13</v>
      </c>
      <c r="G5" s="10">
        <v>0</v>
      </c>
      <c r="H5" s="10">
        <v>13</v>
      </c>
      <c r="I5" s="10">
        <v>0</v>
      </c>
      <c r="J5" s="10">
        <v>11</v>
      </c>
      <c r="K5" s="10">
        <v>16</v>
      </c>
      <c r="L5" s="11">
        <f t="shared" si="0"/>
        <v>53</v>
      </c>
      <c r="O5" s="9">
        <f t="shared" si="1"/>
        <v>0</v>
      </c>
      <c r="P5" s="9">
        <f t="shared" si="2"/>
        <v>0</v>
      </c>
      <c r="Q5" s="9">
        <f t="shared" si="3"/>
        <v>0</v>
      </c>
      <c r="R5" s="9">
        <f t="shared" si="4"/>
        <v>0</v>
      </c>
    </row>
    <row r="6" spans="1:18" ht="19.5" customHeight="1">
      <c r="A6" s="9">
        <v>5</v>
      </c>
      <c r="B6" s="11" t="s">
        <v>17</v>
      </c>
      <c r="C6" s="9" t="s">
        <v>19</v>
      </c>
      <c r="D6" s="10">
        <v>13</v>
      </c>
      <c r="E6" s="10">
        <v>0</v>
      </c>
      <c r="F6" s="10">
        <v>0</v>
      </c>
      <c r="G6" s="10">
        <v>0</v>
      </c>
      <c r="H6" s="10">
        <v>11</v>
      </c>
      <c r="I6" s="10">
        <v>0</v>
      </c>
      <c r="J6" s="10">
        <v>16</v>
      </c>
      <c r="K6" s="10">
        <v>9</v>
      </c>
      <c r="L6" s="11">
        <f t="shared" si="0"/>
        <v>49</v>
      </c>
      <c r="O6" s="9">
        <f t="shared" si="1"/>
        <v>0</v>
      </c>
      <c r="P6" s="9">
        <f t="shared" si="2"/>
        <v>0</v>
      </c>
      <c r="Q6" s="9">
        <f t="shared" si="3"/>
        <v>0</v>
      </c>
      <c r="R6" s="9">
        <f t="shared" si="4"/>
        <v>0</v>
      </c>
    </row>
    <row r="7" spans="1:18" ht="19.5" customHeight="1">
      <c r="A7" s="9">
        <v>5</v>
      </c>
      <c r="B7" s="11" t="s">
        <v>83</v>
      </c>
      <c r="C7" s="9" t="s">
        <v>19</v>
      </c>
      <c r="D7" s="10">
        <v>0</v>
      </c>
      <c r="E7" s="10">
        <v>0</v>
      </c>
      <c r="F7" s="10">
        <v>12</v>
      </c>
      <c r="G7" s="10">
        <v>0</v>
      </c>
      <c r="H7" s="10">
        <v>12</v>
      </c>
      <c r="I7" s="10">
        <v>0</v>
      </c>
      <c r="J7" s="10">
        <v>13</v>
      </c>
      <c r="K7" s="10">
        <v>12</v>
      </c>
      <c r="L7" s="11">
        <f t="shared" si="0"/>
        <v>49</v>
      </c>
      <c r="O7" s="9">
        <f t="shared" si="1"/>
        <v>0</v>
      </c>
      <c r="P7" s="9">
        <f t="shared" si="2"/>
        <v>0</v>
      </c>
      <c r="Q7" s="9">
        <f t="shared" si="3"/>
        <v>0</v>
      </c>
      <c r="R7" s="9">
        <f t="shared" si="4"/>
        <v>0</v>
      </c>
    </row>
    <row r="8" spans="1:18" ht="19.5" customHeight="1">
      <c r="A8" s="9">
        <v>7</v>
      </c>
      <c r="B8" s="11" t="s">
        <v>41</v>
      </c>
      <c r="C8" s="9" t="s">
        <v>21</v>
      </c>
      <c r="D8" s="10">
        <v>9</v>
      </c>
      <c r="E8" s="10">
        <v>16</v>
      </c>
      <c r="F8" s="10">
        <v>7</v>
      </c>
      <c r="G8" s="10">
        <v>0</v>
      </c>
      <c r="H8" s="10">
        <v>10</v>
      </c>
      <c r="I8" s="10">
        <v>13</v>
      </c>
      <c r="J8" s="10">
        <v>0</v>
      </c>
      <c r="K8" s="10">
        <v>8</v>
      </c>
      <c r="L8" s="11">
        <f t="shared" si="0"/>
        <v>48</v>
      </c>
      <c r="O8" s="9">
        <f t="shared" si="1"/>
        <v>0</v>
      </c>
      <c r="P8" s="9">
        <f t="shared" si="2"/>
        <v>0</v>
      </c>
      <c r="Q8" s="9">
        <f t="shared" si="3"/>
        <v>7</v>
      </c>
      <c r="R8" s="9">
        <f t="shared" si="4"/>
        <v>8</v>
      </c>
    </row>
    <row r="9" spans="1:18" ht="19.5" customHeight="1">
      <c r="A9" s="9">
        <v>8</v>
      </c>
      <c r="B9" s="11" t="s">
        <v>57</v>
      </c>
      <c r="C9" s="9" t="s">
        <v>11</v>
      </c>
      <c r="D9" s="10">
        <v>0</v>
      </c>
      <c r="E9" s="10">
        <v>12</v>
      </c>
      <c r="F9" s="10">
        <v>3</v>
      </c>
      <c r="G9" s="10">
        <v>0</v>
      </c>
      <c r="H9" s="10">
        <v>8</v>
      </c>
      <c r="I9" s="10">
        <v>10</v>
      </c>
      <c r="J9" s="10">
        <v>10</v>
      </c>
      <c r="K9" s="10">
        <v>7</v>
      </c>
      <c r="L9" s="11">
        <f t="shared" si="0"/>
        <v>40</v>
      </c>
      <c r="O9" s="9">
        <f t="shared" si="1"/>
        <v>0</v>
      </c>
      <c r="P9" s="9">
        <f t="shared" si="2"/>
        <v>0</v>
      </c>
      <c r="Q9" s="9">
        <f t="shared" si="3"/>
        <v>3</v>
      </c>
      <c r="R9" s="9">
        <f t="shared" si="4"/>
        <v>7</v>
      </c>
    </row>
    <row r="10" spans="1:18" ht="19.5" customHeight="1">
      <c r="A10" s="9">
        <v>8</v>
      </c>
      <c r="B10" s="11" t="s">
        <v>56</v>
      </c>
      <c r="C10" s="9" t="s">
        <v>48</v>
      </c>
      <c r="D10" s="10">
        <v>0</v>
      </c>
      <c r="E10" s="10">
        <v>13</v>
      </c>
      <c r="F10" s="10">
        <v>9</v>
      </c>
      <c r="G10" s="10">
        <v>0</v>
      </c>
      <c r="H10" s="10">
        <v>0</v>
      </c>
      <c r="I10" s="10">
        <v>9</v>
      </c>
      <c r="J10" s="10">
        <v>8</v>
      </c>
      <c r="K10" s="10">
        <v>0</v>
      </c>
      <c r="L10" s="11">
        <f t="shared" si="0"/>
        <v>39</v>
      </c>
      <c r="O10" s="9">
        <f t="shared" si="1"/>
        <v>0</v>
      </c>
      <c r="P10" s="9">
        <f t="shared" si="2"/>
        <v>0</v>
      </c>
      <c r="Q10" s="9">
        <f t="shared" si="3"/>
        <v>0</v>
      </c>
      <c r="R10" s="9">
        <f t="shared" si="4"/>
        <v>0</v>
      </c>
    </row>
    <row r="11" spans="1:18" ht="19.5" customHeight="1">
      <c r="A11" s="9">
        <v>10</v>
      </c>
      <c r="B11" s="11" t="s">
        <v>39</v>
      </c>
      <c r="C11" s="9" t="s">
        <v>15</v>
      </c>
      <c r="D11" s="10">
        <v>11</v>
      </c>
      <c r="E11" s="10">
        <v>0</v>
      </c>
      <c r="F11" s="10">
        <v>0</v>
      </c>
      <c r="G11" s="10">
        <v>12</v>
      </c>
      <c r="H11" s="10">
        <v>0</v>
      </c>
      <c r="I11" s="10">
        <v>0</v>
      </c>
      <c r="J11" s="10">
        <v>0</v>
      </c>
      <c r="K11" s="10">
        <v>10</v>
      </c>
      <c r="L11" s="11">
        <f t="shared" si="0"/>
        <v>33</v>
      </c>
      <c r="O11" s="9">
        <f t="shared" si="1"/>
        <v>0</v>
      </c>
      <c r="P11" s="9">
        <f t="shared" si="2"/>
        <v>0</v>
      </c>
      <c r="Q11" s="9">
        <f t="shared" si="3"/>
        <v>0</v>
      </c>
      <c r="R11" s="9">
        <f t="shared" si="4"/>
        <v>0</v>
      </c>
    </row>
    <row r="12" spans="1:18" ht="19.5" customHeight="1">
      <c r="A12" s="9">
        <v>11</v>
      </c>
      <c r="B12" s="11" t="s">
        <v>88</v>
      </c>
      <c r="C12" s="9" t="s">
        <v>26</v>
      </c>
      <c r="D12" s="10">
        <v>0</v>
      </c>
      <c r="E12" s="10">
        <v>0</v>
      </c>
      <c r="F12" s="10">
        <v>1</v>
      </c>
      <c r="G12" s="10">
        <v>8</v>
      </c>
      <c r="H12" s="10">
        <v>0</v>
      </c>
      <c r="I12" s="10">
        <v>8</v>
      </c>
      <c r="J12" s="10">
        <v>12</v>
      </c>
      <c r="K12" s="10">
        <v>0</v>
      </c>
      <c r="L12" s="11">
        <f t="shared" si="0"/>
        <v>29</v>
      </c>
      <c r="O12" s="9">
        <f t="shared" si="1"/>
        <v>0</v>
      </c>
      <c r="P12" s="9">
        <f t="shared" si="2"/>
        <v>0</v>
      </c>
      <c r="Q12" s="9">
        <f t="shared" si="3"/>
        <v>0</v>
      </c>
      <c r="R12" s="9">
        <f t="shared" si="4"/>
        <v>0</v>
      </c>
    </row>
    <row r="13" spans="1:18" ht="19.5" customHeight="1">
      <c r="A13" s="9">
        <v>11</v>
      </c>
      <c r="B13" s="11" t="s">
        <v>58</v>
      </c>
      <c r="C13" s="9" t="s">
        <v>11</v>
      </c>
      <c r="D13" s="10">
        <v>0</v>
      </c>
      <c r="E13" s="10">
        <v>11</v>
      </c>
      <c r="F13" s="10">
        <v>0</v>
      </c>
      <c r="G13" s="10">
        <v>7</v>
      </c>
      <c r="H13" s="10">
        <v>0</v>
      </c>
      <c r="I13" s="10">
        <v>5</v>
      </c>
      <c r="J13" s="10">
        <v>0</v>
      </c>
      <c r="K13" s="10">
        <v>6</v>
      </c>
      <c r="L13" s="11">
        <f t="shared" si="0"/>
        <v>29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</row>
    <row r="14" spans="1:18" ht="19.5" customHeight="1">
      <c r="A14" s="9">
        <v>13</v>
      </c>
      <c r="B14" s="11" t="s">
        <v>16</v>
      </c>
      <c r="C14" s="9" t="s">
        <v>15</v>
      </c>
      <c r="D14" s="10">
        <v>16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1">
        <f t="shared" si="0"/>
        <v>16</v>
      </c>
      <c r="O14" s="9">
        <f t="shared" si="1"/>
        <v>0</v>
      </c>
      <c r="P14" s="9">
        <f t="shared" si="2"/>
        <v>0</v>
      </c>
      <c r="Q14" s="9">
        <f t="shared" si="3"/>
        <v>0</v>
      </c>
      <c r="R14" s="9">
        <f t="shared" si="4"/>
        <v>0</v>
      </c>
    </row>
    <row r="15" spans="1:18" ht="19.5" customHeight="1">
      <c r="A15" s="9">
        <v>13</v>
      </c>
      <c r="B15" s="11" t="s">
        <v>44</v>
      </c>
      <c r="C15" s="9" t="s">
        <v>15</v>
      </c>
      <c r="D15" s="10">
        <v>6</v>
      </c>
      <c r="E15" s="10">
        <v>0</v>
      </c>
      <c r="F15" s="10">
        <v>10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 t="shared" si="0"/>
        <v>16</v>
      </c>
      <c r="O15" s="9">
        <f t="shared" si="1"/>
        <v>0</v>
      </c>
      <c r="P15" s="9">
        <f t="shared" si="2"/>
        <v>0</v>
      </c>
      <c r="Q15" s="9">
        <f t="shared" si="3"/>
        <v>0</v>
      </c>
      <c r="R15" s="9">
        <f t="shared" si="4"/>
        <v>0</v>
      </c>
    </row>
    <row r="16" spans="1:18" ht="19.5" customHeight="1">
      <c r="A16" s="9">
        <v>13</v>
      </c>
      <c r="B16" s="11" t="s">
        <v>103</v>
      </c>
      <c r="C16" s="9" t="s">
        <v>31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16</v>
      </c>
      <c r="J16" s="10">
        <v>0</v>
      </c>
      <c r="K16" s="10">
        <v>0</v>
      </c>
      <c r="L16" s="11">
        <f t="shared" si="0"/>
        <v>16</v>
      </c>
      <c r="O16" s="9">
        <f t="shared" si="1"/>
        <v>0</v>
      </c>
      <c r="P16" s="9">
        <f t="shared" si="2"/>
        <v>0</v>
      </c>
      <c r="Q16" s="9">
        <f t="shared" si="3"/>
        <v>0</v>
      </c>
      <c r="R16" s="9">
        <f t="shared" si="4"/>
        <v>0</v>
      </c>
    </row>
    <row r="17" spans="1:18" ht="19.5" customHeight="1">
      <c r="A17" s="9">
        <v>16</v>
      </c>
      <c r="B17" s="11" t="s">
        <v>46</v>
      </c>
      <c r="C17" s="9" t="s">
        <v>31</v>
      </c>
      <c r="D17" s="10">
        <v>3</v>
      </c>
      <c r="E17" s="10">
        <v>0</v>
      </c>
      <c r="F17" s="10">
        <v>0</v>
      </c>
      <c r="G17" s="10">
        <v>0</v>
      </c>
      <c r="H17" s="10">
        <v>0</v>
      </c>
      <c r="I17" s="10">
        <v>12</v>
      </c>
      <c r="J17" s="10">
        <v>0</v>
      </c>
      <c r="K17" s="10">
        <v>0</v>
      </c>
      <c r="L17" s="11">
        <f t="shared" si="0"/>
        <v>15</v>
      </c>
      <c r="O17" s="9">
        <f t="shared" si="1"/>
        <v>0</v>
      </c>
      <c r="P17" s="9">
        <f t="shared" si="2"/>
        <v>0</v>
      </c>
      <c r="Q17" s="9">
        <f t="shared" si="3"/>
        <v>0</v>
      </c>
      <c r="R17" s="9">
        <f t="shared" si="4"/>
        <v>0</v>
      </c>
    </row>
    <row r="18" spans="1:18" ht="19.5" customHeight="1">
      <c r="A18" s="9">
        <v>16</v>
      </c>
      <c r="B18" s="11" t="s">
        <v>85</v>
      </c>
      <c r="C18" s="9" t="s">
        <v>15</v>
      </c>
      <c r="D18" s="10">
        <v>0</v>
      </c>
      <c r="E18" s="10">
        <v>0</v>
      </c>
      <c r="F18" s="10">
        <v>6</v>
      </c>
      <c r="G18" s="10">
        <v>0</v>
      </c>
      <c r="H18" s="10">
        <v>0</v>
      </c>
      <c r="I18" s="10">
        <v>0</v>
      </c>
      <c r="J18" s="10">
        <v>9</v>
      </c>
      <c r="K18" s="10">
        <v>0</v>
      </c>
      <c r="L18" s="11">
        <f t="shared" si="0"/>
        <v>15</v>
      </c>
      <c r="O18" s="9">
        <f t="shared" si="1"/>
        <v>0</v>
      </c>
      <c r="P18" s="9">
        <f t="shared" si="2"/>
        <v>0</v>
      </c>
      <c r="Q18" s="9">
        <f t="shared" si="3"/>
        <v>0</v>
      </c>
      <c r="R18" s="9">
        <f t="shared" si="4"/>
        <v>0</v>
      </c>
    </row>
    <row r="19" spans="1:18" ht="19.5" customHeight="1">
      <c r="A19" s="9">
        <v>18</v>
      </c>
      <c r="B19" s="11" t="s">
        <v>87</v>
      </c>
      <c r="C19" s="9" t="s">
        <v>28</v>
      </c>
      <c r="D19" s="10">
        <v>0</v>
      </c>
      <c r="E19" s="10">
        <v>0</v>
      </c>
      <c r="F19" s="10">
        <v>4</v>
      </c>
      <c r="G19" s="10">
        <v>9</v>
      </c>
      <c r="H19" s="10">
        <v>0</v>
      </c>
      <c r="I19" s="10">
        <v>0</v>
      </c>
      <c r="J19" s="10">
        <v>0</v>
      </c>
      <c r="K19" s="10">
        <v>0</v>
      </c>
      <c r="L19" s="11">
        <f t="shared" si="0"/>
        <v>13</v>
      </c>
      <c r="O19" s="9">
        <f t="shared" si="1"/>
        <v>0</v>
      </c>
      <c r="P19" s="9">
        <f t="shared" si="2"/>
        <v>0</v>
      </c>
      <c r="Q19" s="9">
        <f t="shared" si="3"/>
        <v>0</v>
      </c>
      <c r="R19" s="9">
        <f t="shared" si="4"/>
        <v>0</v>
      </c>
    </row>
    <row r="20" spans="1:18" ht="19.5" customHeight="1">
      <c r="A20" s="9">
        <v>18</v>
      </c>
      <c r="B20" s="11" t="s">
        <v>89</v>
      </c>
      <c r="C20" s="9" t="s">
        <v>28</v>
      </c>
      <c r="D20" s="10">
        <v>0</v>
      </c>
      <c r="E20" s="10">
        <v>0</v>
      </c>
      <c r="F20" s="10">
        <v>0</v>
      </c>
      <c r="G20" s="10">
        <v>13</v>
      </c>
      <c r="H20" s="10">
        <v>0</v>
      </c>
      <c r="I20" s="10">
        <v>0</v>
      </c>
      <c r="J20" s="10">
        <v>0</v>
      </c>
      <c r="K20" s="10">
        <v>0</v>
      </c>
      <c r="L20" s="11">
        <f t="shared" si="0"/>
        <v>13</v>
      </c>
      <c r="O20" s="9">
        <f t="shared" si="1"/>
        <v>0</v>
      </c>
      <c r="P20" s="9">
        <f t="shared" si="2"/>
        <v>0</v>
      </c>
      <c r="Q20" s="9">
        <f t="shared" si="3"/>
        <v>0</v>
      </c>
      <c r="R20" s="9">
        <f t="shared" si="4"/>
        <v>0</v>
      </c>
    </row>
    <row r="21" spans="1:18" ht="19.5" customHeight="1">
      <c r="A21" s="9">
        <v>20</v>
      </c>
      <c r="B21" s="11" t="s">
        <v>104</v>
      </c>
      <c r="C21" s="9" t="s">
        <v>31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11</v>
      </c>
      <c r="J21" s="10">
        <v>0</v>
      </c>
      <c r="K21" s="10">
        <v>0</v>
      </c>
      <c r="L21" s="11">
        <f t="shared" si="0"/>
        <v>11</v>
      </c>
      <c r="O21" s="9">
        <f t="shared" si="1"/>
        <v>0</v>
      </c>
      <c r="P21" s="9">
        <f t="shared" si="2"/>
        <v>0</v>
      </c>
      <c r="Q21" s="9">
        <f t="shared" si="3"/>
        <v>0</v>
      </c>
      <c r="R21" s="9">
        <f t="shared" si="4"/>
        <v>0</v>
      </c>
    </row>
    <row r="22" spans="1:18" ht="19.5" customHeight="1">
      <c r="A22" s="9">
        <v>21</v>
      </c>
      <c r="B22" s="11" t="s">
        <v>40</v>
      </c>
      <c r="C22" s="9" t="s">
        <v>15</v>
      </c>
      <c r="D22" s="10">
        <v>10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1">
        <f t="shared" si="0"/>
        <v>10</v>
      </c>
      <c r="O22" s="9">
        <f t="shared" si="1"/>
        <v>0</v>
      </c>
      <c r="P22" s="9">
        <f t="shared" si="2"/>
        <v>0</v>
      </c>
      <c r="Q22" s="9">
        <f t="shared" si="3"/>
        <v>0</v>
      </c>
      <c r="R22" s="9">
        <f t="shared" si="4"/>
        <v>0</v>
      </c>
    </row>
    <row r="23" spans="1:18" ht="19.5" customHeight="1">
      <c r="A23" s="9">
        <v>21</v>
      </c>
      <c r="B23" s="11" t="s">
        <v>90</v>
      </c>
      <c r="C23" s="9" t="s">
        <v>28</v>
      </c>
      <c r="D23" s="10">
        <v>0</v>
      </c>
      <c r="E23" s="10">
        <v>0</v>
      </c>
      <c r="F23" s="10">
        <v>0</v>
      </c>
      <c r="G23" s="10">
        <v>10</v>
      </c>
      <c r="H23" s="10">
        <v>0</v>
      </c>
      <c r="I23" s="10">
        <v>0</v>
      </c>
      <c r="J23" s="10">
        <v>0</v>
      </c>
      <c r="K23" s="10">
        <v>0</v>
      </c>
      <c r="L23" s="11">
        <f t="shared" si="0"/>
        <v>10</v>
      </c>
      <c r="O23" s="9">
        <f t="shared" si="1"/>
        <v>0</v>
      </c>
      <c r="P23" s="9">
        <f t="shared" si="2"/>
        <v>0</v>
      </c>
      <c r="Q23" s="9">
        <f t="shared" si="3"/>
        <v>0</v>
      </c>
      <c r="R23" s="9">
        <f t="shared" si="4"/>
        <v>0</v>
      </c>
    </row>
    <row r="24" spans="1:18" ht="19.5" customHeight="1">
      <c r="A24" s="9">
        <v>21</v>
      </c>
      <c r="B24" s="11" t="s">
        <v>49</v>
      </c>
      <c r="C24" s="9" t="s">
        <v>48</v>
      </c>
      <c r="D24" s="10">
        <v>1</v>
      </c>
      <c r="E24" s="10">
        <v>0</v>
      </c>
      <c r="F24" s="10">
        <v>2</v>
      </c>
      <c r="G24" s="10">
        <v>0</v>
      </c>
      <c r="H24" s="10">
        <v>0</v>
      </c>
      <c r="I24" s="10">
        <v>7</v>
      </c>
      <c r="J24" s="10">
        <v>0</v>
      </c>
      <c r="K24" s="10">
        <v>0</v>
      </c>
      <c r="L24" s="11">
        <f t="shared" si="0"/>
        <v>10</v>
      </c>
      <c r="O24" s="9">
        <f t="shared" si="1"/>
        <v>0</v>
      </c>
      <c r="P24" s="9">
        <f t="shared" si="2"/>
        <v>0</v>
      </c>
      <c r="Q24" s="9">
        <f t="shared" si="3"/>
        <v>0</v>
      </c>
      <c r="R24" s="9">
        <f t="shared" si="4"/>
        <v>0</v>
      </c>
    </row>
    <row r="25" spans="1:18" ht="19.5" customHeight="1">
      <c r="A25" s="9">
        <v>24</v>
      </c>
      <c r="B25" s="11" t="s">
        <v>105</v>
      </c>
      <c r="C25" s="9" t="s">
        <v>11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4</v>
      </c>
      <c r="J25" s="10">
        <v>5</v>
      </c>
      <c r="K25" s="10">
        <v>0</v>
      </c>
      <c r="L25" s="11">
        <f t="shared" si="0"/>
        <v>9</v>
      </c>
      <c r="O25" s="9">
        <f t="shared" si="1"/>
        <v>0</v>
      </c>
      <c r="P25" s="9">
        <f t="shared" si="2"/>
        <v>0</v>
      </c>
      <c r="Q25" s="9">
        <f t="shared" si="3"/>
        <v>0</v>
      </c>
      <c r="R25" s="9">
        <f t="shared" si="4"/>
        <v>0</v>
      </c>
    </row>
    <row r="26" spans="1:18" ht="19.5" customHeight="1">
      <c r="A26" s="9">
        <v>25</v>
      </c>
      <c r="B26" s="11" t="s">
        <v>42</v>
      </c>
      <c r="C26" s="9" t="s">
        <v>15</v>
      </c>
      <c r="D26" s="10">
        <v>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1">
        <f t="shared" si="0"/>
        <v>8</v>
      </c>
      <c r="O26" s="9">
        <f t="shared" si="1"/>
        <v>0</v>
      </c>
      <c r="P26" s="9">
        <f t="shared" si="2"/>
        <v>0</v>
      </c>
      <c r="Q26" s="9">
        <f t="shared" si="3"/>
        <v>0</v>
      </c>
      <c r="R26" s="9">
        <f t="shared" si="4"/>
        <v>0</v>
      </c>
    </row>
    <row r="27" spans="1:18" ht="19.5" customHeight="1">
      <c r="A27" s="9">
        <v>25</v>
      </c>
      <c r="B27" s="11" t="s">
        <v>84</v>
      </c>
      <c r="C27" s="9" t="s">
        <v>19</v>
      </c>
      <c r="D27" s="10">
        <v>0</v>
      </c>
      <c r="E27" s="10">
        <v>0</v>
      </c>
      <c r="F27" s="10">
        <v>8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1">
        <f t="shared" si="0"/>
        <v>8</v>
      </c>
      <c r="O27" s="9">
        <f t="shared" si="1"/>
        <v>0</v>
      </c>
      <c r="P27" s="9">
        <f t="shared" si="2"/>
        <v>0</v>
      </c>
      <c r="Q27" s="9">
        <f t="shared" si="3"/>
        <v>0</v>
      </c>
      <c r="R27" s="9">
        <f t="shared" si="4"/>
        <v>0</v>
      </c>
    </row>
    <row r="28" spans="1:18" ht="19.5" customHeight="1">
      <c r="A28" s="9">
        <v>25</v>
      </c>
      <c r="B28" s="11" t="s">
        <v>47</v>
      </c>
      <c r="C28" s="9" t="s">
        <v>48</v>
      </c>
      <c r="D28" s="10">
        <v>2</v>
      </c>
      <c r="E28" s="10">
        <v>0</v>
      </c>
      <c r="F28" s="10">
        <v>0</v>
      </c>
      <c r="G28" s="10">
        <v>0</v>
      </c>
      <c r="H28" s="10">
        <v>0</v>
      </c>
      <c r="I28" s="10">
        <v>6</v>
      </c>
      <c r="J28" s="10">
        <v>0</v>
      </c>
      <c r="K28" s="10">
        <v>0</v>
      </c>
      <c r="L28" s="11">
        <f t="shared" si="0"/>
        <v>8</v>
      </c>
      <c r="O28" s="9">
        <f t="shared" si="1"/>
        <v>0</v>
      </c>
      <c r="P28" s="9">
        <f t="shared" si="2"/>
        <v>0</v>
      </c>
      <c r="Q28" s="9">
        <f t="shared" si="3"/>
        <v>0</v>
      </c>
      <c r="R28" s="9">
        <f t="shared" si="4"/>
        <v>0</v>
      </c>
    </row>
    <row r="29" spans="1:18" ht="19.5" customHeight="1">
      <c r="A29" s="9">
        <v>28</v>
      </c>
      <c r="B29" s="11" t="s">
        <v>43</v>
      </c>
      <c r="C29" s="9" t="s">
        <v>15</v>
      </c>
      <c r="D29" s="10">
        <v>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1">
        <f t="shared" si="0"/>
        <v>7</v>
      </c>
      <c r="O29" s="9">
        <f t="shared" si="1"/>
        <v>0</v>
      </c>
      <c r="P29" s="9">
        <f t="shared" si="2"/>
        <v>0</v>
      </c>
      <c r="Q29" s="9">
        <f t="shared" si="3"/>
        <v>0</v>
      </c>
      <c r="R29" s="9">
        <f t="shared" si="4"/>
        <v>0</v>
      </c>
    </row>
    <row r="30" spans="1:18" ht="19.5" customHeight="1">
      <c r="A30" s="9">
        <v>29</v>
      </c>
      <c r="B30" s="11" t="s">
        <v>91</v>
      </c>
      <c r="C30" s="9" t="s">
        <v>28</v>
      </c>
      <c r="D30" s="10">
        <v>0</v>
      </c>
      <c r="E30" s="10">
        <v>0</v>
      </c>
      <c r="F30" s="10">
        <v>0</v>
      </c>
      <c r="G30" s="10">
        <v>6</v>
      </c>
      <c r="H30" s="10">
        <v>0</v>
      </c>
      <c r="I30" s="10">
        <v>0</v>
      </c>
      <c r="J30" s="10">
        <v>0</v>
      </c>
      <c r="K30" s="10">
        <v>0</v>
      </c>
      <c r="L30" s="11">
        <f t="shared" si="0"/>
        <v>6</v>
      </c>
      <c r="O30" s="9">
        <f t="shared" si="1"/>
        <v>0</v>
      </c>
      <c r="P30" s="9">
        <f t="shared" si="2"/>
        <v>0</v>
      </c>
      <c r="Q30" s="9">
        <f t="shared" si="3"/>
        <v>0</v>
      </c>
      <c r="R30" s="9">
        <f t="shared" si="4"/>
        <v>0</v>
      </c>
    </row>
    <row r="31" spans="1:18" ht="19.5" customHeight="1">
      <c r="A31" s="9">
        <v>29</v>
      </c>
      <c r="B31" s="11" t="s">
        <v>118</v>
      </c>
      <c r="C31" s="9" t="s">
        <v>26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6</v>
      </c>
      <c r="K31" s="10">
        <v>0</v>
      </c>
      <c r="L31" s="11">
        <f t="shared" si="0"/>
        <v>6</v>
      </c>
      <c r="O31" s="9">
        <f t="shared" si="1"/>
        <v>0</v>
      </c>
      <c r="P31" s="9">
        <f t="shared" si="2"/>
        <v>0</v>
      </c>
      <c r="Q31" s="9">
        <f t="shared" si="3"/>
        <v>0</v>
      </c>
      <c r="R31" s="9">
        <f t="shared" si="4"/>
        <v>0</v>
      </c>
    </row>
    <row r="32" spans="1:18" ht="19.5" customHeight="1">
      <c r="A32" s="9">
        <v>31</v>
      </c>
      <c r="B32" s="11" t="s">
        <v>86</v>
      </c>
      <c r="C32" s="9" t="s">
        <v>19</v>
      </c>
      <c r="D32" s="10">
        <v>0</v>
      </c>
      <c r="E32" s="10">
        <v>0</v>
      </c>
      <c r="F32" s="10">
        <v>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1">
        <f t="shared" si="0"/>
        <v>5</v>
      </c>
      <c r="O32" s="9">
        <f t="shared" si="1"/>
        <v>0</v>
      </c>
      <c r="P32" s="9">
        <f t="shared" si="2"/>
        <v>0</v>
      </c>
      <c r="Q32" s="9">
        <f t="shared" si="3"/>
        <v>0</v>
      </c>
      <c r="R32" s="9">
        <f t="shared" si="4"/>
        <v>0</v>
      </c>
    </row>
    <row r="33" spans="1:18" ht="19.5" customHeight="1">
      <c r="A33" s="9">
        <v>32</v>
      </c>
      <c r="B33" s="11" t="s">
        <v>45</v>
      </c>
      <c r="C33" s="9" t="s">
        <v>15</v>
      </c>
      <c r="D33" s="10">
        <v>4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1">
        <f t="shared" si="0"/>
        <v>4</v>
      </c>
      <c r="O33" s="9">
        <f t="shared" si="1"/>
        <v>0</v>
      </c>
      <c r="P33" s="9">
        <f t="shared" si="2"/>
        <v>0</v>
      </c>
      <c r="Q33" s="9">
        <f t="shared" si="3"/>
        <v>0</v>
      </c>
      <c r="R33" s="9">
        <f t="shared" si="4"/>
        <v>0</v>
      </c>
    </row>
    <row r="34" spans="4:18" ht="19.5" customHeight="1"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1">
        <f aca="true" t="shared" si="5" ref="L34:L65">IF(D34="","",SUM(D34:K34)-(SUM(O34:R34)))</f>
        <v>0</v>
      </c>
      <c r="O34" s="9">
        <f aca="true" t="shared" si="6" ref="O34:O65">IF(D34="","",SMALL($D34:$K34,1))</f>
        <v>0</v>
      </c>
      <c r="P34" s="9">
        <f aca="true" t="shared" si="7" ref="P34:P65">IF(E34="","",SMALL($D34:$K34,2))</f>
        <v>0</v>
      </c>
      <c r="Q34" s="9">
        <f aca="true" t="shared" si="8" ref="Q34:Q65">IF(F34="","",SMALL($D34:$K34,3))</f>
        <v>0</v>
      </c>
      <c r="R34" s="9">
        <f aca="true" t="shared" si="9" ref="R34:R65">IF(G34="","",SMALL($D34:$K34,4))</f>
        <v>0</v>
      </c>
    </row>
    <row r="35" spans="4:18" ht="19.5" customHeight="1"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1">
        <f t="shared" si="5"/>
        <v>0</v>
      </c>
      <c r="O35" s="9">
        <f t="shared" si="6"/>
        <v>0</v>
      </c>
      <c r="P35" s="9">
        <f t="shared" si="7"/>
        <v>0</v>
      </c>
      <c r="Q35" s="9">
        <f t="shared" si="8"/>
        <v>0</v>
      </c>
      <c r="R35" s="9">
        <f t="shared" si="9"/>
        <v>0</v>
      </c>
    </row>
    <row r="36" spans="4:18" ht="19.5" customHeight="1"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1">
        <f t="shared" si="5"/>
        <v>0</v>
      </c>
      <c r="O36" s="9">
        <f t="shared" si="6"/>
        <v>0</v>
      </c>
      <c r="P36" s="9">
        <f t="shared" si="7"/>
        <v>0</v>
      </c>
      <c r="Q36" s="9">
        <f t="shared" si="8"/>
        <v>0</v>
      </c>
      <c r="R36" s="9">
        <f t="shared" si="9"/>
        <v>0</v>
      </c>
    </row>
    <row r="37" spans="4:18" ht="19.5" customHeight="1"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1">
        <f t="shared" si="5"/>
        <v>0</v>
      </c>
      <c r="O37" s="9">
        <f t="shared" si="6"/>
        <v>0</v>
      </c>
      <c r="P37" s="9">
        <f t="shared" si="7"/>
        <v>0</v>
      </c>
      <c r="Q37" s="9">
        <f t="shared" si="8"/>
        <v>0</v>
      </c>
      <c r="R37" s="9">
        <f t="shared" si="9"/>
        <v>0</v>
      </c>
    </row>
    <row r="38" spans="4:18" ht="19.5" customHeight="1"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1">
        <f t="shared" si="5"/>
        <v>0</v>
      </c>
      <c r="O38" s="9">
        <f t="shared" si="6"/>
        <v>0</v>
      </c>
      <c r="P38" s="9">
        <f t="shared" si="7"/>
        <v>0</v>
      </c>
      <c r="Q38" s="9">
        <f t="shared" si="8"/>
        <v>0</v>
      </c>
      <c r="R38" s="9">
        <f t="shared" si="9"/>
        <v>0</v>
      </c>
    </row>
    <row r="39" spans="4:18" ht="19.5" customHeight="1"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1">
        <f t="shared" si="5"/>
        <v>0</v>
      </c>
      <c r="O39" s="9">
        <f t="shared" si="6"/>
        <v>0</v>
      </c>
      <c r="P39" s="9">
        <f t="shared" si="7"/>
        <v>0</v>
      </c>
      <c r="Q39" s="9">
        <f t="shared" si="8"/>
        <v>0</v>
      </c>
      <c r="R39" s="9">
        <f t="shared" si="9"/>
        <v>0</v>
      </c>
    </row>
    <row r="40" spans="4:18" ht="19.5" customHeight="1"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1">
        <f t="shared" si="5"/>
        <v>0</v>
      </c>
      <c r="O40" s="9">
        <f t="shared" si="6"/>
        <v>0</v>
      </c>
      <c r="P40" s="9">
        <f t="shared" si="7"/>
        <v>0</v>
      </c>
      <c r="Q40" s="9">
        <f t="shared" si="8"/>
        <v>0</v>
      </c>
      <c r="R40" s="9">
        <f t="shared" si="9"/>
        <v>0</v>
      </c>
    </row>
    <row r="41" spans="4:18" ht="19.5" customHeight="1"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1">
        <f t="shared" si="5"/>
        <v>0</v>
      </c>
      <c r="O41" s="9">
        <f t="shared" si="6"/>
        <v>0</v>
      </c>
      <c r="P41" s="9">
        <f t="shared" si="7"/>
        <v>0</v>
      </c>
      <c r="Q41" s="9">
        <f t="shared" si="8"/>
        <v>0</v>
      </c>
      <c r="R41" s="9">
        <f t="shared" si="9"/>
        <v>0</v>
      </c>
    </row>
    <row r="42" spans="4:18" ht="19.5" customHeight="1"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1">
        <f t="shared" si="5"/>
        <v>0</v>
      </c>
      <c r="O42" s="9">
        <f t="shared" si="6"/>
        <v>0</v>
      </c>
      <c r="P42" s="9">
        <f t="shared" si="7"/>
        <v>0</v>
      </c>
      <c r="Q42" s="9">
        <f t="shared" si="8"/>
        <v>0</v>
      </c>
      <c r="R42" s="9">
        <f t="shared" si="9"/>
        <v>0</v>
      </c>
    </row>
    <row r="43" spans="4:18" ht="19.5" customHeight="1"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1">
        <f t="shared" si="5"/>
        <v>0</v>
      </c>
      <c r="O43" s="9">
        <f t="shared" si="6"/>
        <v>0</v>
      </c>
      <c r="P43" s="9">
        <f t="shared" si="7"/>
        <v>0</v>
      </c>
      <c r="Q43" s="9">
        <f t="shared" si="8"/>
        <v>0</v>
      </c>
      <c r="R43" s="9">
        <f t="shared" si="9"/>
        <v>0</v>
      </c>
    </row>
    <row r="44" spans="4:18" ht="19.5" customHeight="1"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1">
        <f t="shared" si="5"/>
        <v>0</v>
      </c>
      <c r="O44" s="9">
        <f t="shared" si="6"/>
        <v>0</v>
      </c>
      <c r="P44" s="9">
        <f t="shared" si="7"/>
        <v>0</v>
      </c>
      <c r="Q44" s="9">
        <f t="shared" si="8"/>
        <v>0</v>
      </c>
      <c r="R44" s="9">
        <f t="shared" si="9"/>
        <v>0</v>
      </c>
    </row>
    <row r="45" spans="4:18" ht="19.5" customHeight="1">
      <c r="D45" s="10"/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1">
        <f t="shared" si="5"/>
      </c>
      <c r="O45" s="9">
        <f t="shared" si="6"/>
      </c>
      <c r="P45" s="9">
        <f t="shared" si="7"/>
        <v>0</v>
      </c>
      <c r="Q45" s="9">
        <f t="shared" si="8"/>
        <v>0</v>
      </c>
      <c r="R45" s="9">
        <f t="shared" si="9"/>
        <v>0</v>
      </c>
    </row>
    <row r="46" spans="4:18" ht="19.5" customHeight="1">
      <c r="D46" s="10"/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1">
        <f t="shared" si="5"/>
      </c>
      <c r="O46" s="9">
        <f t="shared" si="6"/>
      </c>
      <c r="P46" s="9">
        <f t="shared" si="7"/>
        <v>0</v>
      </c>
      <c r="Q46" s="9">
        <f t="shared" si="8"/>
        <v>0</v>
      </c>
      <c r="R46" s="9">
        <f t="shared" si="9"/>
        <v>0</v>
      </c>
    </row>
    <row r="47" spans="4:18" ht="19.5" customHeight="1">
      <c r="D47" s="10"/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1">
        <f t="shared" si="5"/>
      </c>
      <c r="O47" s="9">
        <f t="shared" si="6"/>
      </c>
      <c r="P47" s="9">
        <f t="shared" si="7"/>
        <v>0</v>
      </c>
      <c r="Q47" s="9">
        <f t="shared" si="8"/>
        <v>0</v>
      </c>
      <c r="R47" s="9">
        <f t="shared" si="9"/>
        <v>0</v>
      </c>
    </row>
    <row r="48" spans="4:18" ht="19.5" customHeight="1">
      <c r="D48" s="10"/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1">
        <f t="shared" si="5"/>
      </c>
      <c r="O48" s="9">
        <f t="shared" si="6"/>
      </c>
      <c r="P48" s="9">
        <f t="shared" si="7"/>
        <v>0</v>
      </c>
      <c r="Q48" s="9">
        <f t="shared" si="8"/>
        <v>0</v>
      </c>
      <c r="R48" s="9">
        <f t="shared" si="9"/>
        <v>0</v>
      </c>
    </row>
    <row r="49" spans="4:18" ht="19.5" customHeight="1">
      <c r="D49" s="10"/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1">
        <f t="shared" si="5"/>
      </c>
      <c r="O49" s="9">
        <f t="shared" si="6"/>
      </c>
      <c r="P49" s="9">
        <f t="shared" si="7"/>
        <v>0</v>
      </c>
      <c r="Q49" s="9">
        <f t="shared" si="8"/>
        <v>0</v>
      </c>
      <c r="R49" s="9">
        <f t="shared" si="9"/>
        <v>0</v>
      </c>
    </row>
    <row r="50" spans="4:18" ht="19.5" customHeight="1">
      <c r="D50" s="10"/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1">
        <f t="shared" si="5"/>
      </c>
      <c r="O50" s="9">
        <f t="shared" si="6"/>
      </c>
      <c r="P50" s="9">
        <f t="shared" si="7"/>
        <v>0</v>
      </c>
      <c r="Q50" s="9">
        <f t="shared" si="8"/>
        <v>0</v>
      </c>
      <c r="R50" s="9">
        <f t="shared" si="9"/>
        <v>0</v>
      </c>
    </row>
    <row r="51" spans="4:18" ht="19.5" customHeight="1">
      <c r="D51" s="10"/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1">
        <f t="shared" si="5"/>
      </c>
      <c r="O51" s="9">
        <f t="shared" si="6"/>
      </c>
      <c r="P51" s="9">
        <f t="shared" si="7"/>
        <v>0</v>
      </c>
      <c r="Q51" s="9">
        <f t="shared" si="8"/>
        <v>0</v>
      </c>
      <c r="R51" s="9">
        <f t="shared" si="9"/>
        <v>0</v>
      </c>
    </row>
    <row r="52" spans="4:18" ht="19.5" customHeight="1">
      <c r="D52" s="10"/>
      <c r="E52" s="10"/>
      <c r="F52" s="10"/>
      <c r="G52" s="10"/>
      <c r="H52" s="10"/>
      <c r="I52" s="10"/>
      <c r="J52" s="10"/>
      <c r="K52" s="10"/>
      <c r="L52" s="11">
        <f t="shared" si="5"/>
      </c>
      <c r="O52" s="9">
        <f t="shared" si="6"/>
      </c>
      <c r="P52" s="9">
        <f t="shared" si="7"/>
      </c>
      <c r="Q52" s="9">
        <f t="shared" si="8"/>
      </c>
      <c r="R52" s="9">
        <f t="shared" si="9"/>
      </c>
    </row>
    <row r="53" spans="4:18" ht="19.5" customHeight="1">
      <c r="D53" s="10"/>
      <c r="E53" s="10"/>
      <c r="F53" s="10"/>
      <c r="G53" s="10"/>
      <c r="H53" s="10"/>
      <c r="I53" s="10"/>
      <c r="J53" s="10"/>
      <c r="K53" s="10"/>
      <c r="L53" s="11">
        <f t="shared" si="5"/>
      </c>
      <c r="O53" s="9">
        <f t="shared" si="6"/>
      </c>
      <c r="P53" s="9">
        <f t="shared" si="7"/>
      </c>
      <c r="Q53" s="9">
        <f t="shared" si="8"/>
      </c>
      <c r="R53" s="9">
        <f t="shared" si="9"/>
      </c>
    </row>
    <row r="54" spans="4:18" ht="19.5" customHeight="1">
      <c r="D54" s="10"/>
      <c r="E54" s="10"/>
      <c r="F54" s="10"/>
      <c r="G54" s="10"/>
      <c r="H54" s="10"/>
      <c r="I54" s="10"/>
      <c r="J54" s="10"/>
      <c r="K54" s="10"/>
      <c r="L54" s="11">
        <f t="shared" si="5"/>
      </c>
      <c r="O54" s="9">
        <f t="shared" si="6"/>
      </c>
      <c r="P54" s="9">
        <f t="shared" si="7"/>
      </c>
      <c r="Q54" s="9">
        <f t="shared" si="8"/>
      </c>
      <c r="R54" s="9">
        <f t="shared" si="9"/>
      </c>
    </row>
    <row r="55" spans="4:18" ht="19.5" customHeight="1">
      <c r="D55" s="10"/>
      <c r="E55" s="10"/>
      <c r="F55" s="10"/>
      <c r="G55" s="10"/>
      <c r="H55" s="10"/>
      <c r="I55" s="10"/>
      <c r="J55" s="10"/>
      <c r="K55" s="10"/>
      <c r="L55" s="11">
        <f t="shared" si="5"/>
      </c>
      <c r="O55" s="9">
        <f t="shared" si="6"/>
      </c>
      <c r="P55" s="9">
        <f t="shared" si="7"/>
      </c>
      <c r="Q55" s="9">
        <f t="shared" si="8"/>
      </c>
      <c r="R55" s="9">
        <f t="shared" si="9"/>
      </c>
    </row>
    <row r="56" spans="4:18" ht="19.5" customHeight="1">
      <c r="D56" s="10"/>
      <c r="E56" s="10"/>
      <c r="F56" s="10"/>
      <c r="G56" s="10"/>
      <c r="H56" s="10"/>
      <c r="I56" s="10"/>
      <c r="J56" s="10"/>
      <c r="K56" s="10"/>
      <c r="L56" s="11">
        <f t="shared" si="5"/>
      </c>
      <c r="O56" s="9">
        <f t="shared" si="6"/>
      </c>
      <c r="P56" s="9">
        <f t="shared" si="7"/>
      </c>
      <c r="Q56" s="9">
        <f t="shared" si="8"/>
      </c>
      <c r="R56" s="9">
        <f t="shared" si="9"/>
      </c>
    </row>
    <row r="57" spans="4:18" ht="19.5" customHeight="1">
      <c r="D57" s="10"/>
      <c r="E57" s="10"/>
      <c r="F57" s="10"/>
      <c r="G57" s="10"/>
      <c r="H57" s="10"/>
      <c r="I57" s="10"/>
      <c r="J57" s="10"/>
      <c r="K57" s="10"/>
      <c r="L57" s="11">
        <f t="shared" si="5"/>
      </c>
      <c r="O57" s="9">
        <f t="shared" si="6"/>
      </c>
      <c r="P57" s="9">
        <f t="shared" si="7"/>
      </c>
      <c r="Q57" s="9">
        <f t="shared" si="8"/>
      </c>
      <c r="R57" s="9">
        <f t="shared" si="9"/>
      </c>
    </row>
    <row r="58" spans="4:18" ht="19.5" customHeight="1">
      <c r="D58" s="10"/>
      <c r="E58" s="10"/>
      <c r="F58" s="10"/>
      <c r="G58" s="10"/>
      <c r="H58" s="10"/>
      <c r="I58" s="10"/>
      <c r="J58" s="10"/>
      <c r="K58" s="10"/>
      <c r="L58" s="11">
        <f t="shared" si="5"/>
      </c>
      <c r="O58" s="9">
        <f t="shared" si="6"/>
      </c>
      <c r="P58" s="9">
        <f t="shared" si="7"/>
      </c>
      <c r="Q58" s="9">
        <f t="shared" si="8"/>
      </c>
      <c r="R58" s="9">
        <f t="shared" si="9"/>
      </c>
    </row>
    <row r="59" spans="4:18" ht="19.5" customHeight="1">
      <c r="D59" s="10"/>
      <c r="E59" s="10"/>
      <c r="F59" s="10"/>
      <c r="G59" s="10"/>
      <c r="H59" s="10"/>
      <c r="I59" s="10"/>
      <c r="J59" s="10"/>
      <c r="K59" s="10"/>
      <c r="L59" s="11">
        <f t="shared" si="5"/>
      </c>
      <c r="O59" s="9">
        <f t="shared" si="6"/>
      </c>
      <c r="P59" s="9">
        <f t="shared" si="7"/>
      </c>
      <c r="Q59" s="9">
        <f t="shared" si="8"/>
      </c>
      <c r="R59" s="9">
        <f t="shared" si="9"/>
      </c>
    </row>
    <row r="60" spans="4:18" ht="19.5" customHeight="1">
      <c r="D60" s="10"/>
      <c r="E60" s="10"/>
      <c r="F60" s="10"/>
      <c r="G60" s="10"/>
      <c r="H60" s="10"/>
      <c r="I60" s="10"/>
      <c r="J60" s="10"/>
      <c r="K60" s="10"/>
      <c r="L60" s="11">
        <f t="shared" si="5"/>
      </c>
      <c r="O60" s="9">
        <f t="shared" si="6"/>
      </c>
      <c r="P60" s="9">
        <f t="shared" si="7"/>
      </c>
      <c r="Q60" s="9">
        <f t="shared" si="8"/>
      </c>
      <c r="R60" s="9">
        <f t="shared" si="9"/>
      </c>
    </row>
    <row r="61" spans="4:18" ht="19.5" customHeight="1">
      <c r="D61" s="10"/>
      <c r="E61" s="10"/>
      <c r="F61" s="10"/>
      <c r="G61" s="10"/>
      <c r="H61" s="10"/>
      <c r="I61" s="10"/>
      <c r="J61" s="10"/>
      <c r="K61" s="10"/>
      <c r="L61" s="11">
        <f t="shared" si="5"/>
      </c>
      <c r="O61" s="9">
        <f t="shared" si="6"/>
      </c>
      <c r="P61" s="9">
        <f t="shared" si="7"/>
      </c>
      <c r="Q61" s="9">
        <f t="shared" si="8"/>
      </c>
      <c r="R61" s="9">
        <f t="shared" si="9"/>
      </c>
    </row>
    <row r="62" spans="4:18" ht="19.5" customHeight="1">
      <c r="D62" s="10"/>
      <c r="E62" s="10"/>
      <c r="F62" s="10"/>
      <c r="G62" s="10"/>
      <c r="H62" s="10"/>
      <c r="I62" s="10"/>
      <c r="J62" s="10"/>
      <c r="K62" s="10"/>
      <c r="L62" s="11">
        <f t="shared" si="5"/>
      </c>
      <c r="O62" s="9">
        <f t="shared" si="6"/>
      </c>
      <c r="P62" s="9">
        <f t="shared" si="7"/>
      </c>
      <c r="Q62" s="9">
        <f t="shared" si="8"/>
      </c>
      <c r="R62" s="9">
        <f t="shared" si="9"/>
      </c>
    </row>
    <row r="63" spans="4:18" ht="19.5" customHeight="1">
      <c r="D63" s="10"/>
      <c r="E63" s="10"/>
      <c r="F63" s="10"/>
      <c r="G63" s="10"/>
      <c r="H63" s="10"/>
      <c r="I63" s="10"/>
      <c r="J63" s="10"/>
      <c r="K63" s="10"/>
      <c r="L63" s="11">
        <f t="shared" si="5"/>
      </c>
      <c r="O63" s="9">
        <f t="shared" si="6"/>
      </c>
      <c r="P63" s="9">
        <f t="shared" si="7"/>
      </c>
      <c r="Q63" s="9">
        <f t="shared" si="8"/>
      </c>
      <c r="R63" s="9">
        <f t="shared" si="9"/>
      </c>
    </row>
    <row r="64" spans="4:18" ht="19.5" customHeight="1">
      <c r="D64" s="10"/>
      <c r="E64" s="10"/>
      <c r="F64" s="10"/>
      <c r="G64" s="10"/>
      <c r="H64" s="10"/>
      <c r="I64" s="10"/>
      <c r="J64" s="10"/>
      <c r="K64" s="10"/>
      <c r="L64" s="11">
        <f t="shared" si="5"/>
      </c>
      <c r="O64" s="9">
        <f t="shared" si="6"/>
      </c>
      <c r="P64" s="9">
        <f t="shared" si="7"/>
      </c>
      <c r="Q64" s="9">
        <f t="shared" si="8"/>
      </c>
      <c r="R64" s="9">
        <f t="shared" si="9"/>
      </c>
    </row>
    <row r="65" spans="4:18" ht="19.5" customHeight="1">
      <c r="D65" s="10"/>
      <c r="E65" s="10"/>
      <c r="F65" s="10"/>
      <c r="G65" s="10"/>
      <c r="H65" s="10"/>
      <c r="I65" s="10"/>
      <c r="J65" s="10"/>
      <c r="K65" s="10"/>
      <c r="L65" s="11">
        <f t="shared" si="5"/>
      </c>
      <c r="O65" s="9">
        <f t="shared" si="6"/>
      </c>
      <c r="P65" s="9">
        <f t="shared" si="7"/>
      </c>
      <c r="Q65" s="9">
        <f t="shared" si="8"/>
      </c>
      <c r="R65" s="9">
        <f t="shared" si="9"/>
      </c>
    </row>
    <row r="66" spans="4:18" ht="19.5" customHeight="1">
      <c r="D66" s="10"/>
      <c r="E66" s="10"/>
      <c r="F66" s="10"/>
      <c r="G66" s="10"/>
      <c r="H66" s="10"/>
      <c r="I66" s="10"/>
      <c r="J66" s="10"/>
      <c r="K66" s="10"/>
      <c r="L66" s="11">
        <f aca="true" t="shared" si="10" ref="L66:L97">IF(D66="","",SUM(D66:K66)-(SUM(O66:R66)))</f>
      </c>
      <c r="O66" s="9">
        <f aca="true" t="shared" si="11" ref="O66:O97">IF(D66="","",SMALL($D66:$K66,1))</f>
      </c>
      <c r="P66" s="9">
        <f aca="true" t="shared" si="12" ref="P66:P97">IF(E66="","",SMALL($D66:$K66,2))</f>
      </c>
      <c r="Q66" s="9">
        <f aca="true" t="shared" si="13" ref="Q66:Q97">IF(F66="","",SMALL($D66:$K66,3))</f>
      </c>
      <c r="R66" s="9">
        <f aca="true" t="shared" si="14" ref="R66:R97">IF(G66="","",SMALL($D66:$K66,4))</f>
      </c>
    </row>
    <row r="67" spans="4:18" ht="19.5" customHeight="1">
      <c r="D67" s="10"/>
      <c r="E67" s="10"/>
      <c r="F67" s="10"/>
      <c r="G67" s="10"/>
      <c r="H67" s="10"/>
      <c r="I67" s="10"/>
      <c r="J67" s="10"/>
      <c r="K67" s="10"/>
      <c r="L67" s="11">
        <f t="shared" si="10"/>
      </c>
      <c r="O67" s="9">
        <f t="shared" si="11"/>
      </c>
      <c r="P67" s="9">
        <f t="shared" si="12"/>
      </c>
      <c r="Q67" s="9">
        <f t="shared" si="13"/>
      </c>
      <c r="R67" s="9">
        <f t="shared" si="14"/>
      </c>
    </row>
    <row r="68" spans="4:18" ht="19.5" customHeight="1">
      <c r="D68" s="10"/>
      <c r="E68" s="10"/>
      <c r="F68" s="10"/>
      <c r="G68" s="10"/>
      <c r="H68" s="10"/>
      <c r="I68" s="10"/>
      <c r="J68" s="10"/>
      <c r="K68" s="10"/>
      <c r="L68" s="11">
        <f t="shared" si="10"/>
      </c>
      <c r="O68" s="9">
        <f t="shared" si="11"/>
      </c>
      <c r="P68" s="9">
        <f t="shared" si="12"/>
      </c>
      <c r="Q68" s="9">
        <f t="shared" si="13"/>
      </c>
      <c r="R68" s="9">
        <f t="shared" si="14"/>
      </c>
    </row>
    <row r="69" spans="4:18" ht="19.5" customHeight="1">
      <c r="D69" s="10"/>
      <c r="E69" s="10"/>
      <c r="F69" s="10"/>
      <c r="G69" s="10"/>
      <c r="H69" s="10"/>
      <c r="I69" s="10"/>
      <c r="J69" s="10"/>
      <c r="K69" s="10"/>
      <c r="L69" s="11">
        <f t="shared" si="10"/>
      </c>
      <c r="O69" s="9">
        <f t="shared" si="11"/>
      </c>
      <c r="P69" s="9">
        <f t="shared" si="12"/>
      </c>
      <c r="Q69" s="9">
        <f t="shared" si="13"/>
      </c>
      <c r="R69" s="9">
        <f t="shared" si="14"/>
      </c>
    </row>
    <row r="70" spans="4:18" ht="19.5" customHeight="1">
      <c r="D70" s="10"/>
      <c r="E70" s="10"/>
      <c r="F70" s="10"/>
      <c r="G70" s="10"/>
      <c r="H70" s="10"/>
      <c r="I70" s="10"/>
      <c r="J70" s="10"/>
      <c r="K70" s="10"/>
      <c r="L70" s="11">
        <f t="shared" si="10"/>
      </c>
      <c r="O70" s="9">
        <f t="shared" si="11"/>
      </c>
      <c r="P70" s="9">
        <f t="shared" si="12"/>
      </c>
      <c r="Q70" s="9">
        <f t="shared" si="13"/>
      </c>
      <c r="R70" s="9">
        <f t="shared" si="14"/>
      </c>
    </row>
    <row r="71" spans="4:18" ht="19.5" customHeight="1">
      <c r="D71" s="10"/>
      <c r="E71" s="10"/>
      <c r="F71" s="10"/>
      <c r="G71" s="10"/>
      <c r="H71" s="10"/>
      <c r="I71" s="10"/>
      <c r="J71" s="10"/>
      <c r="K71" s="10"/>
      <c r="L71" s="11">
        <f t="shared" si="10"/>
      </c>
      <c r="O71" s="9">
        <f t="shared" si="11"/>
      </c>
      <c r="P71" s="9">
        <f t="shared" si="12"/>
      </c>
      <c r="Q71" s="9">
        <f t="shared" si="13"/>
      </c>
      <c r="R71" s="9">
        <f t="shared" si="14"/>
      </c>
    </row>
    <row r="72" spans="4:18" ht="19.5" customHeight="1">
      <c r="D72" s="10"/>
      <c r="E72" s="10"/>
      <c r="F72" s="10"/>
      <c r="G72" s="10"/>
      <c r="H72" s="10"/>
      <c r="I72" s="10"/>
      <c r="J72" s="10"/>
      <c r="K72" s="10"/>
      <c r="L72" s="11">
        <f t="shared" si="10"/>
      </c>
      <c r="O72" s="9">
        <f t="shared" si="11"/>
      </c>
      <c r="P72" s="9">
        <f t="shared" si="12"/>
      </c>
      <c r="Q72" s="9">
        <f t="shared" si="13"/>
      </c>
      <c r="R72" s="9">
        <f t="shared" si="14"/>
      </c>
    </row>
    <row r="73" spans="4:18" ht="19.5" customHeight="1">
      <c r="D73" s="10"/>
      <c r="E73" s="10"/>
      <c r="F73" s="10"/>
      <c r="G73" s="10"/>
      <c r="H73" s="10"/>
      <c r="I73" s="10"/>
      <c r="J73" s="10"/>
      <c r="K73" s="10"/>
      <c r="L73" s="11">
        <f t="shared" si="10"/>
      </c>
      <c r="O73" s="9">
        <f t="shared" si="11"/>
      </c>
      <c r="P73" s="9">
        <f t="shared" si="12"/>
      </c>
      <c r="Q73" s="9">
        <f t="shared" si="13"/>
      </c>
      <c r="R73" s="9">
        <f t="shared" si="14"/>
      </c>
    </row>
    <row r="74" spans="4:18" ht="19.5" customHeight="1">
      <c r="D74" s="10"/>
      <c r="E74" s="10"/>
      <c r="F74" s="10"/>
      <c r="G74" s="10"/>
      <c r="H74" s="10"/>
      <c r="I74" s="10"/>
      <c r="J74" s="10"/>
      <c r="K74" s="10"/>
      <c r="L74" s="11">
        <f t="shared" si="10"/>
      </c>
      <c r="O74" s="9">
        <f t="shared" si="11"/>
      </c>
      <c r="P74" s="9">
        <f t="shared" si="12"/>
      </c>
      <c r="Q74" s="9">
        <f t="shared" si="13"/>
      </c>
      <c r="R74" s="9">
        <f t="shared" si="14"/>
      </c>
    </row>
    <row r="75" spans="4:18" ht="19.5" customHeight="1">
      <c r="D75" s="10"/>
      <c r="E75" s="10"/>
      <c r="F75" s="10"/>
      <c r="G75" s="10"/>
      <c r="H75" s="10"/>
      <c r="I75" s="10"/>
      <c r="J75" s="10"/>
      <c r="K75" s="10"/>
      <c r="L75" s="11">
        <f t="shared" si="10"/>
      </c>
      <c r="O75" s="9">
        <f t="shared" si="11"/>
      </c>
      <c r="P75" s="9">
        <f t="shared" si="12"/>
      </c>
      <c r="Q75" s="9">
        <f t="shared" si="13"/>
      </c>
      <c r="R75" s="9">
        <f t="shared" si="14"/>
      </c>
    </row>
    <row r="76" spans="4:18" ht="19.5" customHeight="1">
      <c r="D76" s="10"/>
      <c r="E76" s="10"/>
      <c r="F76" s="10"/>
      <c r="G76" s="10"/>
      <c r="H76" s="10"/>
      <c r="I76" s="10"/>
      <c r="J76" s="10"/>
      <c r="K76" s="10"/>
      <c r="L76" s="11">
        <f t="shared" si="10"/>
      </c>
      <c r="O76" s="9">
        <f t="shared" si="11"/>
      </c>
      <c r="P76" s="9">
        <f t="shared" si="12"/>
      </c>
      <c r="Q76" s="9">
        <f t="shared" si="13"/>
      </c>
      <c r="R76" s="9">
        <f t="shared" si="14"/>
      </c>
    </row>
    <row r="77" spans="4:18" ht="19.5" customHeight="1">
      <c r="D77" s="10"/>
      <c r="E77" s="10"/>
      <c r="F77" s="10"/>
      <c r="G77" s="10"/>
      <c r="H77" s="10"/>
      <c r="I77" s="10"/>
      <c r="J77" s="10"/>
      <c r="K77" s="10"/>
      <c r="L77" s="11">
        <f t="shared" si="10"/>
      </c>
      <c r="O77" s="9">
        <f t="shared" si="11"/>
      </c>
      <c r="P77" s="9">
        <f t="shared" si="12"/>
      </c>
      <c r="Q77" s="9">
        <f t="shared" si="13"/>
      </c>
      <c r="R77" s="9">
        <f t="shared" si="14"/>
      </c>
    </row>
    <row r="78" spans="4:18" ht="19.5" customHeight="1">
      <c r="D78" s="10"/>
      <c r="E78" s="10"/>
      <c r="F78" s="10"/>
      <c r="G78" s="10"/>
      <c r="H78" s="10"/>
      <c r="I78" s="10"/>
      <c r="J78" s="10"/>
      <c r="K78" s="10"/>
      <c r="L78" s="11">
        <f t="shared" si="10"/>
      </c>
      <c r="O78" s="9">
        <f t="shared" si="11"/>
      </c>
      <c r="P78" s="9">
        <f t="shared" si="12"/>
      </c>
      <c r="Q78" s="9">
        <f t="shared" si="13"/>
      </c>
      <c r="R78" s="9">
        <f t="shared" si="14"/>
      </c>
    </row>
    <row r="79" spans="4:18" ht="19.5" customHeight="1">
      <c r="D79" s="10"/>
      <c r="E79" s="10"/>
      <c r="F79" s="10"/>
      <c r="G79" s="10"/>
      <c r="H79" s="10"/>
      <c r="I79" s="10"/>
      <c r="J79" s="10"/>
      <c r="K79" s="10"/>
      <c r="L79" s="11">
        <f t="shared" si="10"/>
      </c>
      <c r="O79" s="9">
        <f t="shared" si="11"/>
      </c>
      <c r="P79" s="9">
        <f t="shared" si="12"/>
      </c>
      <c r="Q79" s="9">
        <f t="shared" si="13"/>
      </c>
      <c r="R79" s="9">
        <f t="shared" si="14"/>
      </c>
    </row>
    <row r="80" spans="4:18" ht="19.5" customHeight="1">
      <c r="D80" s="10"/>
      <c r="E80" s="10"/>
      <c r="F80" s="10"/>
      <c r="G80" s="10"/>
      <c r="H80" s="10"/>
      <c r="I80" s="10"/>
      <c r="J80" s="10"/>
      <c r="K80" s="10"/>
      <c r="L80" s="11">
        <f t="shared" si="10"/>
      </c>
      <c r="O80" s="9">
        <f t="shared" si="11"/>
      </c>
      <c r="P80" s="9">
        <f t="shared" si="12"/>
      </c>
      <c r="Q80" s="9">
        <f t="shared" si="13"/>
      </c>
      <c r="R80" s="9">
        <f t="shared" si="14"/>
      </c>
    </row>
    <row r="81" spans="4:18" ht="19.5" customHeight="1">
      <c r="D81" s="10"/>
      <c r="E81" s="10"/>
      <c r="F81" s="10"/>
      <c r="G81" s="10"/>
      <c r="H81" s="10"/>
      <c r="I81" s="10"/>
      <c r="J81" s="10"/>
      <c r="K81" s="10"/>
      <c r="L81" s="11">
        <f t="shared" si="10"/>
      </c>
      <c r="O81" s="9">
        <f t="shared" si="11"/>
      </c>
      <c r="P81" s="9">
        <f t="shared" si="12"/>
      </c>
      <c r="Q81" s="9">
        <f t="shared" si="13"/>
      </c>
      <c r="R81" s="9">
        <f t="shared" si="14"/>
      </c>
    </row>
    <row r="82" spans="4:18" ht="19.5" customHeight="1">
      <c r="D82" s="10"/>
      <c r="E82" s="10"/>
      <c r="F82" s="10"/>
      <c r="G82" s="10"/>
      <c r="H82" s="10"/>
      <c r="I82" s="10"/>
      <c r="J82" s="10"/>
      <c r="K82" s="10"/>
      <c r="L82" s="11">
        <f t="shared" si="10"/>
      </c>
      <c r="O82" s="9">
        <f t="shared" si="11"/>
      </c>
      <c r="P82" s="9">
        <f t="shared" si="12"/>
      </c>
      <c r="Q82" s="9">
        <f t="shared" si="13"/>
      </c>
      <c r="R82" s="9">
        <f t="shared" si="14"/>
      </c>
    </row>
    <row r="83" spans="4:18" ht="19.5" customHeight="1">
      <c r="D83" s="10"/>
      <c r="E83" s="10"/>
      <c r="F83" s="10"/>
      <c r="G83" s="10"/>
      <c r="H83" s="10"/>
      <c r="I83" s="10"/>
      <c r="J83" s="10"/>
      <c r="K83" s="10"/>
      <c r="L83" s="11">
        <f t="shared" si="10"/>
      </c>
      <c r="O83" s="9">
        <f t="shared" si="11"/>
      </c>
      <c r="P83" s="9">
        <f t="shared" si="12"/>
      </c>
      <c r="Q83" s="9">
        <f t="shared" si="13"/>
      </c>
      <c r="R83" s="9">
        <f t="shared" si="14"/>
      </c>
    </row>
    <row r="84" spans="4:18" ht="19.5" customHeight="1">
      <c r="D84" s="10"/>
      <c r="E84" s="10"/>
      <c r="F84" s="10"/>
      <c r="G84" s="10"/>
      <c r="H84" s="10"/>
      <c r="I84" s="10"/>
      <c r="J84" s="10"/>
      <c r="K84" s="10"/>
      <c r="L84" s="11">
        <f t="shared" si="10"/>
      </c>
      <c r="O84" s="9">
        <f t="shared" si="11"/>
      </c>
      <c r="P84" s="9">
        <f t="shared" si="12"/>
      </c>
      <c r="Q84" s="9">
        <f t="shared" si="13"/>
      </c>
      <c r="R84" s="9">
        <f t="shared" si="14"/>
      </c>
    </row>
    <row r="85" spans="4:18" ht="19.5" customHeight="1">
      <c r="D85" s="10"/>
      <c r="E85" s="10"/>
      <c r="F85" s="10"/>
      <c r="G85" s="10"/>
      <c r="H85" s="10"/>
      <c r="I85" s="10"/>
      <c r="J85" s="10"/>
      <c r="K85" s="10"/>
      <c r="L85" s="11">
        <f t="shared" si="10"/>
      </c>
      <c r="O85" s="9">
        <f t="shared" si="11"/>
      </c>
      <c r="P85" s="9">
        <f t="shared" si="12"/>
      </c>
      <c r="Q85" s="9">
        <f t="shared" si="13"/>
      </c>
      <c r="R85" s="9">
        <f t="shared" si="14"/>
      </c>
    </row>
    <row r="86" spans="4:18" ht="19.5" customHeight="1">
      <c r="D86" s="10"/>
      <c r="E86" s="10"/>
      <c r="F86" s="10"/>
      <c r="G86" s="10"/>
      <c r="H86" s="10"/>
      <c r="I86" s="10"/>
      <c r="J86" s="10"/>
      <c r="K86" s="10"/>
      <c r="L86" s="11">
        <f t="shared" si="10"/>
      </c>
      <c r="O86" s="9">
        <f t="shared" si="11"/>
      </c>
      <c r="P86" s="9">
        <f t="shared" si="12"/>
      </c>
      <c r="Q86" s="9">
        <f t="shared" si="13"/>
      </c>
      <c r="R86" s="9">
        <f t="shared" si="14"/>
      </c>
    </row>
    <row r="87" spans="4:18" ht="19.5" customHeight="1">
      <c r="D87" s="10"/>
      <c r="E87" s="10"/>
      <c r="F87" s="10"/>
      <c r="G87" s="10"/>
      <c r="H87" s="10"/>
      <c r="I87" s="10"/>
      <c r="J87" s="10"/>
      <c r="K87" s="10"/>
      <c r="L87" s="11">
        <f t="shared" si="10"/>
      </c>
      <c r="O87" s="9">
        <f t="shared" si="11"/>
      </c>
      <c r="P87" s="9">
        <f t="shared" si="12"/>
      </c>
      <c r="Q87" s="9">
        <f t="shared" si="13"/>
      </c>
      <c r="R87" s="9">
        <f t="shared" si="14"/>
      </c>
    </row>
    <row r="88" spans="4:18" ht="19.5" customHeight="1">
      <c r="D88" s="10"/>
      <c r="E88" s="10"/>
      <c r="F88" s="10"/>
      <c r="G88" s="10"/>
      <c r="H88" s="10"/>
      <c r="I88" s="10"/>
      <c r="J88" s="10"/>
      <c r="K88" s="10"/>
      <c r="L88" s="11">
        <f t="shared" si="10"/>
      </c>
      <c r="O88" s="9">
        <f t="shared" si="11"/>
      </c>
      <c r="P88" s="9">
        <f t="shared" si="12"/>
      </c>
      <c r="Q88" s="9">
        <f t="shared" si="13"/>
      </c>
      <c r="R88" s="9">
        <f t="shared" si="14"/>
      </c>
    </row>
    <row r="89" spans="4:18" ht="19.5" customHeight="1">
      <c r="D89" s="10"/>
      <c r="E89" s="10"/>
      <c r="F89" s="10"/>
      <c r="G89" s="10"/>
      <c r="H89" s="10"/>
      <c r="I89" s="10"/>
      <c r="J89" s="10"/>
      <c r="K89" s="10"/>
      <c r="L89" s="11">
        <f t="shared" si="10"/>
      </c>
      <c r="O89" s="9">
        <f t="shared" si="11"/>
      </c>
      <c r="P89" s="9">
        <f t="shared" si="12"/>
      </c>
      <c r="Q89" s="9">
        <f t="shared" si="13"/>
      </c>
      <c r="R89" s="9">
        <f t="shared" si="14"/>
      </c>
    </row>
    <row r="90" spans="4:18" ht="19.5" customHeight="1">
      <c r="D90" s="10"/>
      <c r="E90" s="10"/>
      <c r="F90" s="10"/>
      <c r="G90" s="10"/>
      <c r="H90" s="10"/>
      <c r="I90" s="10"/>
      <c r="J90" s="10"/>
      <c r="K90" s="10"/>
      <c r="L90" s="11">
        <f t="shared" si="10"/>
      </c>
      <c r="O90" s="9">
        <f t="shared" si="11"/>
      </c>
      <c r="P90" s="9">
        <f t="shared" si="12"/>
      </c>
      <c r="Q90" s="9">
        <f t="shared" si="13"/>
      </c>
      <c r="R90" s="9">
        <f t="shared" si="14"/>
      </c>
    </row>
    <row r="91" spans="4:18" ht="19.5" customHeight="1">
      <c r="D91" s="10"/>
      <c r="E91" s="10"/>
      <c r="F91" s="10"/>
      <c r="G91" s="10"/>
      <c r="H91" s="10"/>
      <c r="I91" s="10"/>
      <c r="J91" s="10"/>
      <c r="K91" s="10"/>
      <c r="L91" s="11">
        <f t="shared" si="10"/>
      </c>
      <c r="O91" s="9">
        <f t="shared" si="11"/>
      </c>
      <c r="P91" s="9">
        <f t="shared" si="12"/>
      </c>
      <c r="Q91" s="9">
        <f t="shared" si="13"/>
      </c>
      <c r="R91" s="9">
        <f t="shared" si="14"/>
      </c>
    </row>
    <row r="92" spans="4:18" ht="19.5" customHeight="1">
      <c r="D92" s="10"/>
      <c r="E92" s="10"/>
      <c r="F92" s="10"/>
      <c r="G92" s="10"/>
      <c r="H92" s="10"/>
      <c r="I92" s="10"/>
      <c r="J92" s="10"/>
      <c r="K92" s="10"/>
      <c r="L92" s="11">
        <f t="shared" si="10"/>
      </c>
      <c r="O92" s="9">
        <f t="shared" si="11"/>
      </c>
      <c r="P92" s="9">
        <f t="shared" si="12"/>
      </c>
      <c r="Q92" s="9">
        <f t="shared" si="13"/>
      </c>
      <c r="R92" s="9">
        <f t="shared" si="14"/>
      </c>
    </row>
    <row r="93" spans="4:18" ht="19.5" customHeight="1">
      <c r="D93" s="10"/>
      <c r="E93" s="10"/>
      <c r="F93" s="10"/>
      <c r="G93" s="10"/>
      <c r="H93" s="10"/>
      <c r="I93" s="10"/>
      <c r="J93" s="10"/>
      <c r="K93" s="10"/>
      <c r="L93" s="11">
        <f t="shared" si="10"/>
      </c>
      <c r="O93" s="9">
        <f t="shared" si="11"/>
      </c>
      <c r="P93" s="9">
        <f t="shared" si="12"/>
      </c>
      <c r="Q93" s="9">
        <f t="shared" si="13"/>
      </c>
      <c r="R93" s="9">
        <f t="shared" si="14"/>
      </c>
    </row>
    <row r="94" spans="4:18" ht="19.5" customHeight="1">
      <c r="D94" s="10"/>
      <c r="E94" s="10"/>
      <c r="F94" s="10"/>
      <c r="G94" s="10"/>
      <c r="H94" s="10"/>
      <c r="I94" s="10"/>
      <c r="J94" s="10"/>
      <c r="K94" s="10"/>
      <c r="L94" s="11">
        <f t="shared" si="10"/>
      </c>
      <c r="O94" s="9">
        <f t="shared" si="11"/>
      </c>
      <c r="P94" s="9">
        <f t="shared" si="12"/>
      </c>
      <c r="Q94" s="9">
        <f t="shared" si="13"/>
      </c>
      <c r="R94" s="9">
        <f t="shared" si="14"/>
      </c>
    </row>
    <row r="95" spans="4:18" ht="19.5" customHeight="1">
      <c r="D95" s="10"/>
      <c r="E95" s="10"/>
      <c r="F95" s="10"/>
      <c r="G95" s="10"/>
      <c r="H95" s="10"/>
      <c r="I95" s="10"/>
      <c r="J95" s="10"/>
      <c r="K95" s="10"/>
      <c r="L95" s="11">
        <f t="shared" si="10"/>
      </c>
      <c r="O95" s="9">
        <f t="shared" si="11"/>
      </c>
      <c r="P95" s="9">
        <f t="shared" si="12"/>
      </c>
      <c r="Q95" s="9">
        <f t="shared" si="13"/>
      </c>
      <c r="R95" s="9">
        <f t="shared" si="14"/>
      </c>
    </row>
    <row r="96" spans="4:18" ht="19.5" customHeight="1">
      <c r="D96" s="10"/>
      <c r="E96" s="10"/>
      <c r="F96" s="10"/>
      <c r="G96" s="10"/>
      <c r="H96" s="10"/>
      <c r="I96" s="10"/>
      <c r="J96" s="10"/>
      <c r="K96" s="10"/>
      <c r="L96" s="11">
        <f t="shared" si="10"/>
      </c>
      <c r="O96" s="9">
        <f t="shared" si="11"/>
      </c>
      <c r="P96" s="9">
        <f t="shared" si="12"/>
      </c>
      <c r="Q96" s="9">
        <f t="shared" si="13"/>
      </c>
      <c r="R96" s="9">
        <f t="shared" si="14"/>
      </c>
    </row>
    <row r="97" spans="4:18" ht="19.5" customHeight="1">
      <c r="D97" s="10"/>
      <c r="E97" s="10"/>
      <c r="F97" s="10"/>
      <c r="G97" s="10"/>
      <c r="H97" s="10"/>
      <c r="I97" s="10"/>
      <c r="J97" s="10"/>
      <c r="K97" s="10"/>
      <c r="L97" s="11">
        <f t="shared" si="10"/>
      </c>
      <c r="O97" s="9">
        <f t="shared" si="11"/>
      </c>
      <c r="P97" s="9">
        <f t="shared" si="12"/>
      </c>
      <c r="Q97" s="9">
        <f t="shared" si="13"/>
      </c>
      <c r="R97" s="9">
        <f t="shared" si="14"/>
      </c>
    </row>
    <row r="98" spans="4:18" ht="19.5" customHeight="1">
      <c r="D98" s="10"/>
      <c r="E98" s="10"/>
      <c r="F98" s="10"/>
      <c r="G98" s="10"/>
      <c r="H98" s="10"/>
      <c r="I98" s="10"/>
      <c r="J98" s="10"/>
      <c r="K98" s="10"/>
      <c r="L98" s="11">
        <f aca="true" t="shared" si="15" ref="L98:L129">IF(D98="","",SUM(D98:K98)-(SUM(O98:R98)))</f>
      </c>
      <c r="O98" s="9">
        <f aca="true" t="shared" si="16" ref="O98:O129">IF(D98="","",SMALL($D98:$K98,1))</f>
      </c>
      <c r="P98" s="9">
        <f aca="true" t="shared" si="17" ref="P98:P129">IF(E98="","",SMALL($D98:$K98,2))</f>
      </c>
      <c r="Q98" s="9">
        <f aca="true" t="shared" si="18" ref="Q98:Q129">IF(F98="","",SMALL($D98:$K98,3))</f>
      </c>
      <c r="R98" s="9">
        <f aca="true" t="shared" si="19" ref="R98:R129">IF(G98="","",SMALL($D98:$K98,4))</f>
      </c>
    </row>
    <row r="99" spans="4:18" ht="19.5" customHeight="1">
      <c r="D99" s="10"/>
      <c r="E99" s="10"/>
      <c r="F99" s="10"/>
      <c r="G99" s="10"/>
      <c r="H99" s="10"/>
      <c r="I99" s="10"/>
      <c r="J99" s="10"/>
      <c r="K99" s="10"/>
      <c r="L99" s="11">
        <f t="shared" si="15"/>
      </c>
      <c r="O99" s="9">
        <f t="shared" si="16"/>
      </c>
      <c r="P99" s="9">
        <f t="shared" si="17"/>
      </c>
      <c r="Q99" s="9">
        <f t="shared" si="18"/>
      </c>
      <c r="R99" s="9">
        <f t="shared" si="19"/>
      </c>
    </row>
    <row r="100" spans="4:18" ht="19.5" customHeight="1">
      <c r="D100" s="10"/>
      <c r="E100" s="10"/>
      <c r="F100" s="10"/>
      <c r="G100" s="10"/>
      <c r="H100" s="10"/>
      <c r="I100" s="10"/>
      <c r="J100" s="10"/>
      <c r="K100" s="10"/>
      <c r="L100" s="11">
        <f t="shared" si="15"/>
      </c>
      <c r="O100" s="9">
        <f t="shared" si="16"/>
      </c>
      <c r="P100" s="9">
        <f t="shared" si="17"/>
      </c>
      <c r="Q100" s="9">
        <f t="shared" si="18"/>
      </c>
      <c r="R100" s="9">
        <f t="shared" si="19"/>
      </c>
    </row>
    <row r="101" spans="4:18" ht="19.5" customHeight="1">
      <c r="D101" s="10"/>
      <c r="E101" s="10"/>
      <c r="F101" s="10"/>
      <c r="G101" s="10"/>
      <c r="H101" s="10"/>
      <c r="I101" s="10"/>
      <c r="J101" s="10"/>
      <c r="K101" s="10"/>
      <c r="L101" s="11">
        <f t="shared" si="15"/>
      </c>
      <c r="O101" s="9">
        <f t="shared" si="16"/>
      </c>
      <c r="P101" s="9">
        <f t="shared" si="17"/>
      </c>
      <c r="Q101" s="9">
        <f t="shared" si="18"/>
      </c>
      <c r="R101" s="9">
        <f t="shared" si="19"/>
      </c>
    </row>
    <row r="102" spans="4:18" ht="19.5" customHeight="1">
      <c r="D102" s="10"/>
      <c r="E102" s="10"/>
      <c r="F102" s="10"/>
      <c r="G102" s="10"/>
      <c r="H102" s="10"/>
      <c r="I102" s="10"/>
      <c r="J102" s="10"/>
      <c r="K102" s="10"/>
      <c r="L102" s="11">
        <f t="shared" si="15"/>
      </c>
      <c r="O102" s="9">
        <f t="shared" si="16"/>
      </c>
      <c r="P102" s="9">
        <f t="shared" si="17"/>
      </c>
      <c r="Q102" s="9">
        <f t="shared" si="18"/>
      </c>
      <c r="R102" s="9">
        <f t="shared" si="19"/>
      </c>
    </row>
    <row r="103" spans="4:18" ht="19.5" customHeight="1">
      <c r="D103" s="10"/>
      <c r="E103" s="10"/>
      <c r="F103" s="10"/>
      <c r="G103" s="10"/>
      <c r="H103" s="10"/>
      <c r="I103" s="10"/>
      <c r="J103" s="10"/>
      <c r="K103" s="10"/>
      <c r="L103" s="11">
        <f t="shared" si="15"/>
      </c>
      <c r="O103" s="9">
        <f t="shared" si="16"/>
      </c>
      <c r="P103" s="9">
        <f t="shared" si="17"/>
      </c>
      <c r="Q103" s="9">
        <f t="shared" si="18"/>
      </c>
      <c r="R103" s="9">
        <f t="shared" si="19"/>
      </c>
    </row>
    <row r="104" spans="4:18" ht="19.5" customHeight="1">
      <c r="D104" s="10"/>
      <c r="E104" s="10"/>
      <c r="F104" s="10"/>
      <c r="G104" s="10"/>
      <c r="H104" s="10"/>
      <c r="I104" s="10"/>
      <c r="J104" s="10"/>
      <c r="K104" s="10"/>
      <c r="L104" s="11">
        <f t="shared" si="15"/>
      </c>
      <c r="O104" s="9">
        <f t="shared" si="16"/>
      </c>
      <c r="P104" s="9">
        <f t="shared" si="17"/>
      </c>
      <c r="Q104" s="9">
        <f t="shared" si="18"/>
      </c>
      <c r="R104" s="9">
        <f t="shared" si="19"/>
      </c>
    </row>
    <row r="105" spans="4:18" ht="19.5" customHeight="1">
      <c r="D105" s="10"/>
      <c r="E105" s="10"/>
      <c r="F105" s="10"/>
      <c r="G105" s="10"/>
      <c r="H105" s="10"/>
      <c r="I105" s="10"/>
      <c r="J105" s="10"/>
      <c r="K105" s="10"/>
      <c r="L105" s="11">
        <f t="shared" si="15"/>
      </c>
      <c r="O105" s="9">
        <f t="shared" si="16"/>
      </c>
      <c r="P105" s="9">
        <f t="shared" si="17"/>
      </c>
      <c r="Q105" s="9">
        <f t="shared" si="18"/>
      </c>
      <c r="R105" s="9">
        <f t="shared" si="19"/>
      </c>
    </row>
    <row r="106" spans="4:18" ht="19.5" customHeight="1">
      <c r="D106" s="10"/>
      <c r="E106" s="10"/>
      <c r="F106" s="10"/>
      <c r="G106" s="10"/>
      <c r="H106" s="10"/>
      <c r="I106" s="10"/>
      <c r="J106" s="10"/>
      <c r="K106" s="10"/>
      <c r="L106" s="11">
        <f t="shared" si="15"/>
      </c>
      <c r="O106" s="9">
        <f t="shared" si="16"/>
      </c>
      <c r="P106" s="9">
        <f t="shared" si="17"/>
      </c>
      <c r="Q106" s="9">
        <f t="shared" si="18"/>
      </c>
      <c r="R106" s="9">
        <f t="shared" si="19"/>
      </c>
    </row>
    <row r="107" spans="4:18" ht="19.5" customHeight="1">
      <c r="D107" s="10"/>
      <c r="E107" s="10"/>
      <c r="F107" s="10"/>
      <c r="G107" s="10"/>
      <c r="H107" s="10"/>
      <c r="I107" s="10"/>
      <c r="J107" s="10"/>
      <c r="K107" s="10"/>
      <c r="L107" s="11">
        <f t="shared" si="15"/>
      </c>
      <c r="O107" s="9">
        <f t="shared" si="16"/>
      </c>
      <c r="P107" s="9">
        <f t="shared" si="17"/>
      </c>
      <c r="Q107" s="9">
        <f t="shared" si="18"/>
      </c>
      <c r="R107" s="9">
        <f t="shared" si="19"/>
      </c>
    </row>
    <row r="108" spans="4:18" ht="19.5" customHeight="1">
      <c r="D108" s="10"/>
      <c r="E108" s="10"/>
      <c r="F108" s="10"/>
      <c r="G108" s="10"/>
      <c r="H108" s="10"/>
      <c r="I108" s="10"/>
      <c r="J108" s="10"/>
      <c r="K108" s="10"/>
      <c r="L108" s="11">
        <f t="shared" si="15"/>
      </c>
      <c r="O108" s="9">
        <f t="shared" si="16"/>
      </c>
      <c r="P108" s="9">
        <f t="shared" si="17"/>
      </c>
      <c r="Q108" s="9">
        <f t="shared" si="18"/>
      </c>
      <c r="R108" s="9">
        <f t="shared" si="19"/>
      </c>
    </row>
    <row r="109" spans="4:18" ht="19.5" customHeight="1">
      <c r="D109" s="10"/>
      <c r="E109" s="10"/>
      <c r="F109" s="10"/>
      <c r="G109" s="10"/>
      <c r="H109" s="10"/>
      <c r="I109" s="10"/>
      <c r="J109" s="10"/>
      <c r="K109" s="10"/>
      <c r="L109" s="11">
        <f t="shared" si="15"/>
      </c>
      <c r="O109" s="9">
        <f t="shared" si="16"/>
      </c>
      <c r="P109" s="9">
        <f t="shared" si="17"/>
      </c>
      <c r="Q109" s="9">
        <f t="shared" si="18"/>
      </c>
      <c r="R109" s="9">
        <f t="shared" si="19"/>
      </c>
    </row>
    <row r="110" spans="4:18" ht="19.5" customHeight="1">
      <c r="D110" s="10"/>
      <c r="E110" s="10"/>
      <c r="F110" s="10"/>
      <c r="G110" s="10"/>
      <c r="H110" s="10"/>
      <c r="I110" s="10"/>
      <c r="J110" s="10"/>
      <c r="K110" s="10"/>
      <c r="L110" s="11">
        <f t="shared" si="15"/>
      </c>
      <c r="O110" s="9">
        <f t="shared" si="16"/>
      </c>
      <c r="P110" s="9">
        <f t="shared" si="17"/>
      </c>
      <c r="Q110" s="9">
        <f t="shared" si="18"/>
      </c>
      <c r="R110" s="9">
        <f t="shared" si="19"/>
      </c>
    </row>
    <row r="111" spans="4:18" ht="19.5" customHeight="1">
      <c r="D111" s="10"/>
      <c r="E111" s="10"/>
      <c r="F111" s="10"/>
      <c r="G111" s="10"/>
      <c r="H111" s="10"/>
      <c r="I111" s="10"/>
      <c r="J111" s="10"/>
      <c r="K111" s="10"/>
      <c r="L111" s="11">
        <f t="shared" si="15"/>
      </c>
      <c r="O111" s="9">
        <f t="shared" si="16"/>
      </c>
      <c r="P111" s="9">
        <f t="shared" si="17"/>
      </c>
      <c r="Q111" s="9">
        <f t="shared" si="18"/>
      </c>
      <c r="R111" s="9">
        <f t="shared" si="19"/>
      </c>
    </row>
    <row r="112" spans="4:18" ht="19.5" customHeight="1">
      <c r="D112" s="10"/>
      <c r="E112" s="10"/>
      <c r="F112" s="10"/>
      <c r="G112" s="10"/>
      <c r="H112" s="10"/>
      <c r="I112" s="10"/>
      <c r="J112" s="10"/>
      <c r="K112" s="10"/>
      <c r="L112" s="11">
        <f t="shared" si="15"/>
      </c>
      <c r="O112" s="9">
        <f t="shared" si="16"/>
      </c>
      <c r="P112" s="9">
        <f t="shared" si="17"/>
      </c>
      <c r="Q112" s="9">
        <f t="shared" si="18"/>
      </c>
      <c r="R112" s="9">
        <f t="shared" si="19"/>
      </c>
    </row>
    <row r="113" spans="4:18" ht="19.5" customHeight="1">
      <c r="D113" s="10"/>
      <c r="E113" s="10"/>
      <c r="F113" s="10"/>
      <c r="G113" s="10"/>
      <c r="H113" s="10"/>
      <c r="I113" s="10"/>
      <c r="J113" s="10"/>
      <c r="K113" s="10"/>
      <c r="L113" s="11">
        <f t="shared" si="15"/>
      </c>
      <c r="O113" s="9">
        <f t="shared" si="16"/>
      </c>
      <c r="P113" s="9">
        <f t="shared" si="17"/>
      </c>
      <c r="Q113" s="9">
        <f t="shared" si="18"/>
      </c>
      <c r="R113" s="9">
        <f t="shared" si="19"/>
      </c>
    </row>
    <row r="114" spans="4:18" ht="19.5" customHeight="1">
      <c r="D114" s="10"/>
      <c r="E114" s="10"/>
      <c r="F114" s="10"/>
      <c r="G114" s="10"/>
      <c r="H114" s="10"/>
      <c r="I114" s="10"/>
      <c r="J114" s="10"/>
      <c r="K114" s="10"/>
      <c r="L114" s="11">
        <f t="shared" si="15"/>
      </c>
      <c r="O114" s="9">
        <f t="shared" si="16"/>
      </c>
      <c r="P114" s="9">
        <f t="shared" si="17"/>
      </c>
      <c r="Q114" s="9">
        <f t="shared" si="18"/>
      </c>
      <c r="R114" s="9">
        <f t="shared" si="19"/>
      </c>
    </row>
    <row r="115" spans="4:18" ht="19.5" customHeight="1">
      <c r="D115" s="10"/>
      <c r="E115" s="10"/>
      <c r="F115" s="10"/>
      <c r="G115" s="10"/>
      <c r="H115" s="10"/>
      <c r="I115" s="10"/>
      <c r="J115" s="10"/>
      <c r="K115" s="10"/>
      <c r="L115" s="11">
        <f t="shared" si="15"/>
      </c>
      <c r="O115" s="9">
        <f t="shared" si="16"/>
      </c>
      <c r="P115" s="9">
        <f t="shared" si="17"/>
      </c>
      <c r="Q115" s="9">
        <f t="shared" si="18"/>
      </c>
      <c r="R115" s="9">
        <f t="shared" si="19"/>
      </c>
    </row>
    <row r="116" spans="4:18" ht="19.5" customHeight="1">
      <c r="D116" s="10"/>
      <c r="E116" s="10"/>
      <c r="F116" s="10"/>
      <c r="G116" s="10"/>
      <c r="H116" s="10"/>
      <c r="I116" s="10"/>
      <c r="J116" s="10"/>
      <c r="K116" s="10"/>
      <c r="L116" s="11">
        <f t="shared" si="15"/>
      </c>
      <c r="O116" s="9">
        <f t="shared" si="16"/>
      </c>
      <c r="P116" s="9">
        <f t="shared" si="17"/>
      </c>
      <c r="Q116" s="9">
        <f t="shared" si="18"/>
      </c>
      <c r="R116" s="9">
        <f t="shared" si="19"/>
      </c>
    </row>
    <row r="117" spans="4:18" ht="19.5" customHeight="1">
      <c r="D117" s="10"/>
      <c r="E117" s="10"/>
      <c r="F117" s="10"/>
      <c r="G117" s="10"/>
      <c r="H117" s="10"/>
      <c r="I117" s="10"/>
      <c r="J117" s="10"/>
      <c r="K117" s="10"/>
      <c r="L117" s="11">
        <f t="shared" si="15"/>
      </c>
      <c r="O117" s="9">
        <f t="shared" si="16"/>
      </c>
      <c r="P117" s="9">
        <f t="shared" si="17"/>
      </c>
      <c r="Q117" s="9">
        <f t="shared" si="18"/>
      </c>
      <c r="R117" s="9">
        <f t="shared" si="19"/>
      </c>
    </row>
    <row r="118" spans="4:18" ht="19.5" customHeight="1">
      <c r="D118" s="10"/>
      <c r="E118" s="10"/>
      <c r="F118" s="10"/>
      <c r="G118" s="10"/>
      <c r="H118" s="10"/>
      <c r="I118" s="10"/>
      <c r="J118" s="10"/>
      <c r="K118" s="10"/>
      <c r="L118" s="11">
        <f t="shared" si="15"/>
      </c>
      <c r="O118" s="9">
        <f t="shared" si="16"/>
      </c>
      <c r="P118" s="9">
        <f t="shared" si="17"/>
      </c>
      <c r="Q118" s="9">
        <f t="shared" si="18"/>
      </c>
      <c r="R118" s="9">
        <f t="shared" si="19"/>
      </c>
    </row>
    <row r="119" spans="4:18" ht="19.5" customHeight="1">
      <c r="D119" s="10"/>
      <c r="E119" s="10"/>
      <c r="F119" s="10"/>
      <c r="G119" s="10"/>
      <c r="H119" s="10"/>
      <c r="I119" s="10"/>
      <c r="J119" s="10"/>
      <c r="K119" s="10"/>
      <c r="L119" s="11">
        <f t="shared" si="15"/>
      </c>
      <c r="O119" s="9">
        <f t="shared" si="16"/>
      </c>
      <c r="P119" s="9">
        <f t="shared" si="17"/>
      </c>
      <c r="Q119" s="9">
        <f t="shared" si="18"/>
      </c>
      <c r="R119" s="9">
        <f t="shared" si="19"/>
      </c>
    </row>
    <row r="120" spans="4:18" ht="19.5" customHeight="1">
      <c r="D120" s="10"/>
      <c r="E120" s="10"/>
      <c r="F120" s="10"/>
      <c r="G120" s="10"/>
      <c r="H120" s="10"/>
      <c r="I120" s="10"/>
      <c r="J120" s="10"/>
      <c r="K120" s="10"/>
      <c r="L120" s="11">
        <f t="shared" si="15"/>
      </c>
      <c r="O120" s="9">
        <f t="shared" si="16"/>
      </c>
      <c r="P120" s="9">
        <f t="shared" si="17"/>
      </c>
      <c r="Q120" s="9">
        <f t="shared" si="18"/>
      </c>
      <c r="R120" s="9">
        <f t="shared" si="19"/>
      </c>
    </row>
    <row r="121" spans="4:18" ht="19.5" customHeight="1">
      <c r="D121" s="10"/>
      <c r="E121" s="10"/>
      <c r="F121" s="10"/>
      <c r="G121" s="10"/>
      <c r="H121" s="10"/>
      <c r="I121" s="10"/>
      <c r="J121" s="10"/>
      <c r="K121" s="10"/>
      <c r="L121" s="11">
        <f t="shared" si="15"/>
      </c>
      <c r="O121" s="9">
        <f t="shared" si="16"/>
      </c>
      <c r="P121" s="9">
        <f t="shared" si="17"/>
      </c>
      <c r="Q121" s="9">
        <f t="shared" si="18"/>
      </c>
      <c r="R121" s="9">
        <f t="shared" si="19"/>
      </c>
    </row>
    <row r="122" spans="4:18" ht="19.5" customHeight="1">
      <c r="D122" s="10"/>
      <c r="E122" s="10"/>
      <c r="F122" s="10"/>
      <c r="G122" s="10"/>
      <c r="H122" s="10"/>
      <c r="I122" s="10"/>
      <c r="J122" s="10"/>
      <c r="K122" s="10"/>
      <c r="L122" s="11">
        <f t="shared" si="15"/>
      </c>
      <c r="O122" s="9">
        <f t="shared" si="16"/>
      </c>
      <c r="P122" s="9">
        <f t="shared" si="17"/>
      </c>
      <c r="Q122" s="9">
        <f t="shared" si="18"/>
      </c>
      <c r="R122" s="9">
        <f t="shared" si="19"/>
      </c>
    </row>
    <row r="123" spans="4:18" ht="19.5" customHeight="1">
      <c r="D123" s="10"/>
      <c r="E123" s="10"/>
      <c r="F123" s="10"/>
      <c r="G123" s="10"/>
      <c r="H123" s="10"/>
      <c r="I123" s="10"/>
      <c r="J123" s="10"/>
      <c r="K123" s="10"/>
      <c r="L123" s="11">
        <f t="shared" si="15"/>
      </c>
      <c r="O123" s="9">
        <f t="shared" si="16"/>
      </c>
      <c r="P123" s="9">
        <f t="shared" si="17"/>
      </c>
      <c r="Q123" s="9">
        <f t="shared" si="18"/>
      </c>
      <c r="R123" s="9">
        <f t="shared" si="19"/>
      </c>
    </row>
    <row r="124" spans="4:18" ht="19.5" customHeight="1">
      <c r="D124" s="10"/>
      <c r="E124" s="10"/>
      <c r="F124" s="10"/>
      <c r="G124" s="10"/>
      <c r="H124" s="10"/>
      <c r="I124" s="10"/>
      <c r="J124" s="10"/>
      <c r="K124" s="10"/>
      <c r="L124" s="11">
        <f t="shared" si="15"/>
      </c>
      <c r="O124" s="9">
        <f t="shared" si="16"/>
      </c>
      <c r="P124" s="9">
        <f t="shared" si="17"/>
      </c>
      <c r="Q124" s="9">
        <f t="shared" si="18"/>
      </c>
      <c r="R124" s="9">
        <f t="shared" si="19"/>
      </c>
    </row>
    <row r="125" spans="4:18" ht="19.5" customHeight="1">
      <c r="D125" s="10"/>
      <c r="E125" s="10"/>
      <c r="F125" s="10"/>
      <c r="G125" s="10"/>
      <c r="H125" s="10"/>
      <c r="I125" s="10"/>
      <c r="J125" s="10"/>
      <c r="K125" s="10"/>
      <c r="L125" s="11">
        <f t="shared" si="15"/>
      </c>
      <c r="O125" s="9">
        <f t="shared" si="16"/>
      </c>
      <c r="P125" s="9">
        <f t="shared" si="17"/>
      </c>
      <c r="Q125" s="9">
        <f t="shared" si="18"/>
      </c>
      <c r="R125" s="9">
        <f t="shared" si="19"/>
      </c>
    </row>
    <row r="126" spans="4:18" ht="19.5" customHeight="1">
      <c r="D126" s="10"/>
      <c r="E126" s="10"/>
      <c r="F126" s="10"/>
      <c r="G126" s="10"/>
      <c r="H126" s="10"/>
      <c r="I126" s="10"/>
      <c r="J126" s="10"/>
      <c r="K126" s="10"/>
      <c r="L126" s="11">
        <f t="shared" si="15"/>
      </c>
      <c r="O126" s="9">
        <f t="shared" si="16"/>
      </c>
      <c r="P126" s="9">
        <f t="shared" si="17"/>
      </c>
      <c r="Q126" s="9">
        <f t="shared" si="18"/>
      </c>
      <c r="R126" s="9">
        <f t="shared" si="19"/>
      </c>
    </row>
    <row r="127" spans="4:18" ht="19.5" customHeight="1">
      <c r="D127" s="10"/>
      <c r="E127" s="10"/>
      <c r="F127" s="10"/>
      <c r="G127" s="10"/>
      <c r="H127" s="10"/>
      <c r="I127" s="10"/>
      <c r="J127" s="10"/>
      <c r="K127" s="10"/>
      <c r="L127" s="11">
        <f t="shared" si="15"/>
      </c>
      <c r="O127" s="9">
        <f t="shared" si="16"/>
      </c>
      <c r="P127" s="9">
        <f t="shared" si="17"/>
      </c>
      <c r="Q127" s="9">
        <f t="shared" si="18"/>
      </c>
      <c r="R127" s="9">
        <f t="shared" si="19"/>
      </c>
    </row>
    <row r="128" spans="4:18" ht="19.5" customHeight="1">
      <c r="D128" s="10"/>
      <c r="E128" s="10"/>
      <c r="F128" s="10"/>
      <c r="G128" s="10"/>
      <c r="H128" s="10"/>
      <c r="I128" s="10"/>
      <c r="J128" s="10"/>
      <c r="K128" s="10"/>
      <c r="L128" s="11">
        <f t="shared" si="15"/>
      </c>
      <c r="O128" s="9">
        <f t="shared" si="16"/>
      </c>
      <c r="P128" s="9">
        <f t="shared" si="17"/>
      </c>
      <c r="Q128" s="9">
        <f t="shared" si="18"/>
      </c>
      <c r="R128" s="9">
        <f t="shared" si="19"/>
      </c>
    </row>
    <row r="129" spans="4:18" ht="19.5" customHeight="1">
      <c r="D129" s="10"/>
      <c r="E129" s="10"/>
      <c r="F129" s="10"/>
      <c r="G129" s="10"/>
      <c r="H129" s="10"/>
      <c r="I129" s="10"/>
      <c r="J129" s="10"/>
      <c r="K129" s="10"/>
      <c r="L129" s="11">
        <f t="shared" si="15"/>
      </c>
      <c r="O129" s="9">
        <f t="shared" si="16"/>
      </c>
      <c r="P129" s="9">
        <f t="shared" si="17"/>
      </c>
      <c r="Q129" s="9">
        <f t="shared" si="18"/>
      </c>
      <c r="R129" s="9">
        <f t="shared" si="19"/>
      </c>
    </row>
    <row r="130" spans="4:18" ht="19.5" customHeight="1">
      <c r="D130" s="10"/>
      <c r="E130" s="10"/>
      <c r="F130" s="10"/>
      <c r="G130" s="10"/>
      <c r="H130" s="10"/>
      <c r="I130" s="10"/>
      <c r="J130" s="10"/>
      <c r="K130" s="10"/>
      <c r="L130" s="11">
        <f aca="true" t="shared" si="20" ref="L130:L150">IF(D130="","",SUM(D130:K130)-(SUM(O130:R130)))</f>
      </c>
      <c r="O130" s="9">
        <f aca="true" t="shared" si="21" ref="O130:O150">IF(D130="","",SMALL($D130:$K130,1))</f>
      </c>
      <c r="P130" s="9">
        <f aca="true" t="shared" si="22" ref="P130:P150">IF(E130="","",SMALL($D130:$K130,2))</f>
      </c>
      <c r="Q130" s="9">
        <f aca="true" t="shared" si="23" ref="Q130:Q150">IF(F130="","",SMALL($D130:$K130,3))</f>
      </c>
      <c r="R130" s="9">
        <f aca="true" t="shared" si="24" ref="R130:R150">IF(G130="","",SMALL($D130:$K130,4))</f>
      </c>
    </row>
    <row r="131" spans="4:18" ht="19.5" customHeight="1">
      <c r="D131" s="10"/>
      <c r="E131" s="10"/>
      <c r="F131" s="10"/>
      <c r="G131" s="10"/>
      <c r="H131" s="10"/>
      <c r="I131" s="10"/>
      <c r="J131" s="10"/>
      <c r="K131" s="10"/>
      <c r="L131" s="11">
        <f t="shared" si="20"/>
      </c>
      <c r="O131" s="9">
        <f t="shared" si="21"/>
      </c>
      <c r="P131" s="9">
        <f t="shared" si="22"/>
      </c>
      <c r="Q131" s="9">
        <f t="shared" si="23"/>
      </c>
      <c r="R131" s="9">
        <f t="shared" si="24"/>
      </c>
    </row>
    <row r="132" spans="4:18" ht="19.5" customHeight="1">
      <c r="D132" s="10"/>
      <c r="E132" s="10"/>
      <c r="F132" s="10"/>
      <c r="G132" s="10"/>
      <c r="H132" s="10"/>
      <c r="I132" s="10"/>
      <c r="J132" s="10"/>
      <c r="K132" s="10"/>
      <c r="L132" s="11">
        <f t="shared" si="20"/>
      </c>
      <c r="O132" s="9">
        <f t="shared" si="21"/>
      </c>
      <c r="P132" s="9">
        <f t="shared" si="22"/>
      </c>
      <c r="Q132" s="9">
        <f t="shared" si="23"/>
      </c>
      <c r="R132" s="9">
        <f t="shared" si="24"/>
      </c>
    </row>
    <row r="133" spans="4:18" ht="19.5" customHeight="1">
      <c r="D133" s="10"/>
      <c r="E133" s="10"/>
      <c r="F133" s="10"/>
      <c r="G133" s="10"/>
      <c r="H133" s="10"/>
      <c r="I133" s="10"/>
      <c r="J133" s="10"/>
      <c r="K133" s="10"/>
      <c r="L133" s="11">
        <f t="shared" si="20"/>
      </c>
      <c r="O133" s="9">
        <f t="shared" si="21"/>
      </c>
      <c r="P133" s="9">
        <f t="shared" si="22"/>
      </c>
      <c r="Q133" s="9">
        <f t="shared" si="23"/>
      </c>
      <c r="R133" s="9">
        <f t="shared" si="24"/>
      </c>
    </row>
    <row r="134" spans="4:18" ht="19.5" customHeight="1">
      <c r="D134" s="10"/>
      <c r="E134" s="10"/>
      <c r="F134" s="10"/>
      <c r="G134" s="10"/>
      <c r="H134" s="10"/>
      <c r="I134" s="10"/>
      <c r="J134" s="10"/>
      <c r="K134" s="10"/>
      <c r="L134" s="11">
        <f t="shared" si="20"/>
      </c>
      <c r="O134" s="9">
        <f t="shared" si="21"/>
      </c>
      <c r="P134" s="9">
        <f t="shared" si="22"/>
      </c>
      <c r="Q134" s="9">
        <f t="shared" si="23"/>
      </c>
      <c r="R134" s="9">
        <f t="shared" si="24"/>
      </c>
    </row>
    <row r="135" spans="4:18" ht="19.5" customHeight="1">
      <c r="D135" s="10"/>
      <c r="E135" s="10"/>
      <c r="F135" s="10"/>
      <c r="G135" s="10"/>
      <c r="H135" s="10"/>
      <c r="I135" s="10"/>
      <c r="J135" s="10"/>
      <c r="K135" s="10"/>
      <c r="L135" s="11">
        <f t="shared" si="20"/>
      </c>
      <c r="O135" s="9">
        <f t="shared" si="21"/>
      </c>
      <c r="P135" s="9">
        <f t="shared" si="22"/>
      </c>
      <c r="Q135" s="9">
        <f t="shared" si="23"/>
      </c>
      <c r="R135" s="9">
        <f t="shared" si="24"/>
      </c>
    </row>
    <row r="136" spans="4:18" ht="19.5" customHeight="1">
      <c r="D136" s="10"/>
      <c r="E136" s="10"/>
      <c r="F136" s="10"/>
      <c r="G136" s="10"/>
      <c r="H136" s="10"/>
      <c r="I136" s="10"/>
      <c r="J136" s="10"/>
      <c r="K136" s="10"/>
      <c r="L136" s="11">
        <f t="shared" si="20"/>
      </c>
      <c r="O136" s="9">
        <f t="shared" si="21"/>
      </c>
      <c r="P136" s="9">
        <f t="shared" si="22"/>
      </c>
      <c r="Q136" s="9">
        <f t="shared" si="23"/>
      </c>
      <c r="R136" s="9">
        <f t="shared" si="24"/>
      </c>
    </row>
    <row r="137" spans="4:18" ht="19.5" customHeight="1">
      <c r="D137" s="10"/>
      <c r="E137" s="10"/>
      <c r="F137" s="10"/>
      <c r="G137" s="10"/>
      <c r="H137" s="10"/>
      <c r="I137" s="10"/>
      <c r="J137" s="10"/>
      <c r="K137" s="10"/>
      <c r="L137" s="11">
        <f t="shared" si="20"/>
      </c>
      <c r="O137" s="9">
        <f t="shared" si="21"/>
      </c>
      <c r="P137" s="9">
        <f t="shared" si="22"/>
      </c>
      <c r="Q137" s="9">
        <f t="shared" si="23"/>
      </c>
      <c r="R137" s="9">
        <f t="shared" si="24"/>
      </c>
    </row>
    <row r="138" spans="4:18" ht="19.5" customHeight="1">
      <c r="D138" s="10"/>
      <c r="E138" s="10"/>
      <c r="F138" s="10"/>
      <c r="G138" s="10"/>
      <c r="H138" s="10"/>
      <c r="I138" s="10"/>
      <c r="J138" s="10"/>
      <c r="K138" s="10"/>
      <c r="L138" s="11">
        <f t="shared" si="20"/>
      </c>
      <c r="O138" s="9">
        <f t="shared" si="21"/>
      </c>
      <c r="P138" s="9">
        <f t="shared" si="22"/>
      </c>
      <c r="Q138" s="9">
        <f t="shared" si="23"/>
      </c>
      <c r="R138" s="9">
        <f t="shared" si="24"/>
      </c>
    </row>
    <row r="139" spans="4:18" ht="19.5" customHeight="1">
      <c r="D139" s="10"/>
      <c r="E139" s="10"/>
      <c r="F139" s="10"/>
      <c r="G139" s="10"/>
      <c r="H139" s="10"/>
      <c r="I139" s="10"/>
      <c r="J139" s="10"/>
      <c r="K139" s="10"/>
      <c r="L139" s="11">
        <f t="shared" si="20"/>
      </c>
      <c r="O139" s="9">
        <f t="shared" si="21"/>
      </c>
      <c r="P139" s="9">
        <f t="shared" si="22"/>
      </c>
      <c r="Q139" s="9">
        <f t="shared" si="23"/>
      </c>
      <c r="R139" s="9">
        <f t="shared" si="24"/>
      </c>
    </row>
    <row r="140" spans="4:18" ht="19.5" customHeight="1">
      <c r="D140" s="10"/>
      <c r="E140" s="10"/>
      <c r="F140" s="10"/>
      <c r="G140" s="10"/>
      <c r="H140" s="10"/>
      <c r="I140" s="10"/>
      <c r="J140" s="10"/>
      <c r="K140" s="10"/>
      <c r="L140" s="11">
        <f t="shared" si="20"/>
      </c>
      <c r="O140" s="9">
        <f t="shared" si="21"/>
      </c>
      <c r="P140" s="9">
        <f t="shared" si="22"/>
      </c>
      <c r="Q140" s="9">
        <f t="shared" si="23"/>
      </c>
      <c r="R140" s="9">
        <f t="shared" si="24"/>
      </c>
    </row>
    <row r="141" spans="4:18" ht="19.5" customHeight="1">
      <c r="D141" s="10"/>
      <c r="E141" s="10"/>
      <c r="F141" s="10"/>
      <c r="G141" s="10"/>
      <c r="H141" s="10"/>
      <c r="I141" s="10"/>
      <c r="J141" s="10"/>
      <c r="K141" s="10"/>
      <c r="L141" s="11">
        <f t="shared" si="20"/>
      </c>
      <c r="O141" s="9">
        <f t="shared" si="21"/>
      </c>
      <c r="P141" s="9">
        <f t="shared" si="22"/>
      </c>
      <c r="Q141" s="9">
        <f t="shared" si="23"/>
      </c>
      <c r="R141" s="9">
        <f t="shared" si="24"/>
      </c>
    </row>
    <row r="142" spans="4:18" ht="19.5" customHeight="1">
      <c r="D142" s="10"/>
      <c r="E142" s="10"/>
      <c r="F142" s="10"/>
      <c r="G142" s="10"/>
      <c r="H142" s="10"/>
      <c r="I142" s="10"/>
      <c r="J142" s="10"/>
      <c r="K142" s="10"/>
      <c r="L142" s="11">
        <f t="shared" si="20"/>
      </c>
      <c r="O142" s="9">
        <f t="shared" si="21"/>
      </c>
      <c r="P142" s="9">
        <f t="shared" si="22"/>
      </c>
      <c r="Q142" s="9">
        <f t="shared" si="23"/>
      </c>
      <c r="R142" s="9">
        <f t="shared" si="24"/>
      </c>
    </row>
    <row r="143" spans="4:18" ht="19.5" customHeight="1">
      <c r="D143" s="10"/>
      <c r="E143" s="10"/>
      <c r="F143" s="10"/>
      <c r="G143" s="10"/>
      <c r="H143" s="10"/>
      <c r="I143" s="10"/>
      <c r="J143" s="10"/>
      <c r="K143" s="10"/>
      <c r="L143" s="11">
        <f t="shared" si="20"/>
      </c>
      <c r="O143" s="9">
        <f t="shared" si="21"/>
      </c>
      <c r="P143" s="9">
        <f t="shared" si="22"/>
      </c>
      <c r="Q143" s="9">
        <f t="shared" si="23"/>
      </c>
      <c r="R143" s="9">
        <f t="shared" si="24"/>
      </c>
    </row>
    <row r="144" spans="4:18" ht="19.5" customHeight="1">
      <c r="D144" s="10"/>
      <c r="E144" s="10"/>
      <c r="F144" s="10"/>
      <c r="G144" s="10"/>
      <c r="H144" s="10"/>
      <c r="I144" s="10"/>
      <c r="J144" s="10"/>
      <c r="K144" s="10"/>
      <c r="L144" s="11">
        <f t="shared" si="20"/>
      </c>
      <c r="O144" s="9">
        <f t="shared" si="21"/>
      </c>
      <c r="P144" s="9">
        <f t="shared" si="22"/>
      </c>
      <c r="Q144" s="9">
        <f t="shared" si="23"/>
      </c>
      <c r="R144" s="9">
        <f t="shared" si="24"/>
      </c>
    </row>
    <row r="145" spans="4:18" ht="19.5" customHeight="1">
      <c r="D145" s="10"/>
      <c r="E145" s="10"/>
      <c r="F145" s="10"/>
      <c r="G145" s="10"/>
      <c r="H145" s="10"/>
      <c r="I145" s="10"/>
      <c r="J145" s="10"/>
      <c r="K145" s="10"/>
      <c r="L145" s="11">
        <f t="shared" si="20"/>
      </c>
      <c r="O145" s="9">
        <f t="shared" si="21"/>
      </c>
      <c r="P145" s="9">
        <f t="shared" si="22"/>
      </c>
      <c r="Q145" s="9">
        <f t="shared" si="23"/>
      </c>
      <c r="R145" s="9">
        <f t="shared" si="24"/>
      </c>
    </row>
    <row r="146" spans="4:18" ht="19.5" customHeight="1">
      <c r="D146" s="10"/>
      <c r="E146" s="10"/>
      <c r="F146" s="10"/>
      <c r="G146" s="10"/>
      <c r="H146" s="10"/>
      <c r="I146" s="10"/>
      <c r="J146" s="10"/>
      <c r="K146" s="10"/>
      <c r="L146" s="11">
        <f t="shared" si="20"/>
      </c>
      <c r="O146" s="9">
        <f t="shared" si="21"/>
      </c>
      <c r="P146" s="9">
        <f t="shared" si="22"/>
      </c>
      <c r="Q146" s="9">
        <f t="shared" si="23"/>
      </c>
      <c r="R146" s="9">
        <f t="shared" si="24"/>
      </c>
    </row>
    <row r="147" spans="4:18" ht="19.5" customHeight="1">
      <c r="D147" s="10"/>
      <c r="E147" s="10"/>
      <c r="F147" s="10"/>
      <c r="G147" s="10"/>
      <c r="H147" s="10"/>
      <c r="I147" s="10"/>
      <c r="J147" s="10"/>
      <c r="K147" s="10"/>
      <c r="L147" s="11">
        <f t="shared" si="20"/>
      </c>
      <c r="O147" s="9">
        <f t="shared" si="21"/>
      </c>
      <c r="P147" s="9">
        <f t="shared" si="22"/>
      </c>
      <c r="Q147" s="9">
        <f t="shared" si="23"/>
      </c>
      <c r="R147" s="9">
        <f t="shared" si="24"/>
      </c>
    </row>
    <row r="148" spans="4:18" ht="19.5" customHeight="1">
      <c r="D148" s="10"/>
      <c r="E148" s="10"/>
      <c r="F148" s="10"/>
      <c r="G148" s="10"/>
      <c r="H148" s="10"/>
      <c r="I148" s="10"/>
      <c r="J148" s="10"/>
      <c r="K148" s="10"/>
      <c r="L148" s="11">
        <f t="shared" si="20"/>
      </c>
      <c r="O148" s="9">
        <f t="shared" si="21"/>
      </c>
      <c r="P148" s="9">
        <f t="shared" si="22"/>
      </c>
      <c r="Q148" s="9">
        <f t="shared" si="23"/>
      </c>
      <c r="R148" s="9">
        <f t="shared" si="24"/>
      </c>
    </row>
    <row r="149" spans="4:18" ht="19.5" customHeight="1">
      <c r="D149" s="10"/>
      <c r="E149" s="10"/>
      <c r="F149" s="10"/>
      <c r="G149" s="10"/>
      <c r="H149" s="10"/>
      <c r="I149" s="10"/>
      <c r="J149" s="10"/>
      <c r="K149" s="10"/>
      <c r="L149" s="11">
        <f t="shared" si="20"/>
      </c>
      <c r="O149" s="9">
        <f t="shared" si="21"/>
      </c>
      <c r="P149" s="9">
        <f t="shared" si="22"/>
      </c>
      <c r="Q149" s="9">
        <f t="shared" si="23"/>
      </c>
      <c r="R149" s="9">
        <f t="shared" si="24"/>
      </c>
    </row>
    <row r="150" spans="4:18" ht="19.5" customHeight="1">
      <c r="D150" s="10"/>
      <c r="E150" s="10"/>
      <c r="F150" s="10"/>
      <c r="G150" s="10"/>
      <c r="H150" s="10"/>
      <c r="I150" s="10"/>
      <c r="J150" s="10"/>
      <c r="K150" s="10"/>
      <c r="L150" s="11">
        <f t="shared" si="20"/>
      </c>
      <c r="O150" s="9">
        <f t="shared" si="21"/>
      </c>
      <c r="P150" s="9">
        <f t="shared" si="22"/>
      </c>
      <c r="Q150" s="9">
        <f t="shared" si="23"/>
      </c>
      <c r="R150" s="9">
        <f t="shared" si="24"/>
      </c>
    </row>
  </sheetData>
  <printOptions/>
  <pageMargins left="0.44" right="0.46" top="0.984251968503937" bottom="0.52" header="0.5118110236220472" footer="0.3"/>
  <pageSetup horizontalDpi="300" verticalDpi="300" orientation="landscape" paperSize="9" r:id="rId1"/>
  <headerFooter alignWithMargins="0">
    <oddHeader>&amp;C&amp;"Arial Black,Standard"&amp;26D A M E N  -  E  U  R  O  P  A  C  U  P    2 0 0 0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9"/>
  <sheetViews>
    <sheetView showGridLines="0" workbookViewId="0" topLeftCell="A1">
      <pane ySplit="1" topLeftCell="BM42" activePane="bottomLeft" state="frozen"/>
      <selection pane="topLeft" activeCell="A1" sqref="A1"/>
      <selection pane="bottomLeft" activeCell="A55" sqref="A55"/>
    </sheetView>
  </sheetViews>
  <sheetFormatPr defaultColWidth="11.421875" defaultRowHeight="12.75" outlineLevelCol="1"/>
  <cols>
    <col min="1" max="1" width="3.7109375" style="9" bestFit="1" customWidth="1"/>
    <col min="2" max="2" width="24.57421875" style="22" bestFit="1" customWidth="1"/>
    <col min="3" max="3" width="5.57421875" style="9" customWidth="1"/>
    <col min="4" max="11" width="11.7109375" style="9" customWidth="1"/>
    <col min="12" max="14" width="11.421875" style="9" customWidth="1"/>
    <col min="15" max="18" width="11.57421875" style="9" hidden="1" customWidth="1" outlineLevel="1"/>
    <col min="19" max="19" width="11.421875" style="9" customWidth="1" collapsed="1"/>
    <col min="20" max="16384" width="11.421875" style="9" customWidth="1"/>
  </cols>
  <sheetData>
    <row r="1" spans="1:12" s="10" customFormat="1" ht="15.75">
      <c r="A1" s="8" t="s">
        <v>12</v>
      </c>
      <c r="B1" s="21" t="s">
        <v>0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7</v>
      </c>
      <c r="H1" s="8" t="s">
        <v>6</v>
      </c>
      <c r="I1" s="8" t="s">
        <v>9</v>
      </c>
      <c r="J1" s="8" t="s">
        <v>8</v>
      </c>
      <c r="K1" s="8" t="s">
        <v>37</v>
      </c>
      <c r="L1" s="8" t="s">
        <v>1</v>
      </c>
    </row>
    <row r="2" spans="1:18" ht="21.75" customHeight="1">
      <c r="A2" s="9">
        <v>1</v>
      </c>
      <c r="B2" s="22" t="s">
        <v>22</v>
      </c>
      <c r="C2" s="9" t="s">
        <v>15</v>
      </c>
      <c r="D2" s="10">
        <v>13</v>
      </c>
      <c r="E2" s="10">
        <v>16</v>
      </c>
      <c r="F2" s="10">
        <v>20</v>
      </c>
      <c r="G2" s="10">
        <v>0</v>
      </c>
      <c r="H2" s="10">
        <v>12</v>
      </c>
      <c r="I2" s="10">
        <v>20</v>
      </c>
      <c r="J2" s="10">
        <v>0</v>
      </c>
      <c r="K2" s="10">
        <v>7</v>
      </c>
      <c r="L2" s="20">
        <f aca="true" t="shared" si="0" ref="L2:L65">IF(D2="","",SUM(D2:K2)-(SUM(O2:R2)))</f>
        <v>69</v>
      </c>
      <c r="O2" s="9">
        <f>IF(D2="","",SMALL($D2:$K2,1))</f>
        <v>0</v>
      </c>
      <c r="P2" s="9">
        <f>IF(E2="","",SMALL($D2:$K2,2))</f>
        <v>0</v>
      </c>
      <c r="Q2" s="9">
        <f>IF(F2="","",SMALL($D2:$K2,3))</f>
        <v>7</v>
      </c>
      <c r="R2" s="9">
        <f>IF(G2="","",SMALL($D2:$K2,4))</f>
        <v>12</v>
      </c>
    </row>
    <row r="3" spans="1:18" ht="21.75" customHeight="1">
      <c r="A3" s="9">
        <v>2</v>
      </c>
      <c r="B3" s="22" t="s">
        <v>20</v>
      </c>
      <c r="C3" s="9" t="s">
        <v>21</v>
      </c>
      <c r="D3" s="10">
        <v>16</v>
      </c>
      <c r="E3" s="10">
        <v>20</v>
      </c>
      <c r="F3" s="10">
        <v>0</v>
      </c>
      <c r="G3" s="10">
        <v>0</v>
      </c>
      <c r="H3" s="10">
        <v>0</v>
      </c>
      <c r="I3" s="10">
        <v>16</v>
      </c>
      <c r="J3" s="10">
        <v>0</v>
      </c>
      <c r="K3" s="10">
        <v>13</v>
      </c>
      <c r="L3" s="20">
        <f t="shared" si="0"/>
        <v>65</v>
      </c>
      <c r="O3" s="9">
        <f aca="true" t="shared" si="1" ref="O3:O65">IF(D3="","",SMALL($D3:$K3,1))</f>
        <v>0</v>
      </c>
      <c r="P3" s="9">
        <f aca="true" t="shared" si="2" ref="P3:P65">IF(E3="","",SMALL($D3:$K3,2))</f>
        <v>0</v>
      </c>
      <c r="Q3" s="9">
        <f aca="true" t="shared" si="3" ref="Q3:Q65">IF(F3="","",SMALL($D3:$K3,3))</f>
        <v>0</v>
      </c>
      <c r="R3" s="9">
        <f aca="true" t="shared" si="4" ref="R3:R65">IF(G3="","",SMALL($D3:$K3,4))</f>
        <v>0</v>
      </c>
    </row>
    <row r="4" spans="1:18" ht="21.75" customHeight="1">
      <c r="A4" s="9">
        <v>3</v>
      </c>
      <c r="B4" s="22" t="s">
        <v>18</v>
      </c>
      <c r="C4" s="9" t="s">
        <v>19</v>
      </c>
      <c r="D4" s="10">
        <v>20</v>
      </c>
      <c r="E4" s="10">
        <v>0</v>
      </c>
      <c r="F4" s="10">
        <v>8</v>
      </c>
      <c r="G4" s="10">
        <v>0</v>
      </c>
      <c r="H4" s="10">
        <v>3</v>
      </c>
      <c r="I4" s="10">
        <v>0</v>
      </c>
      <c r="J4" s="10">
        <v>12</v>
      </c>
      <c r="K4" s="10">
        <v>16</v>
      </c>
      <c r="L4" s="20">
        <f>IF(D4="","",SUM(D4:K4)-(SUM(O4:R4)))</f>
        <v>56</v>
      </c>
      <c r="O4" s="9">
        <f t="shared" si="1"/>
        <v>0</v>
      </c>
      <c r="P4" s="9">
        <f t="shared" si="2"/>
        <v>0</v>
      </c>
      <c r="Q4" s="9">
        <f t="shared" si="3"/>
        <v>0</v>
      </c>
      <c r="R4" s="9">
        <f t="shared" si="4"/>
        <v>3</v>
      </c>
    </row>
    <row r="5" spans="1:18" ht="21.75" customHeight="1">
      <c r="A5" s="9">
        <v>4</v>
      </c>
      <c r="B5" s="22" t="s">
        <v>33</v>
      </c>
      <c r="C5" s="9" t="s">
        <v>15</v>
      </c>
      <c r="D5" s="10">
        <v>5</v>
      </c>
      <c r="E5" s="10">
        <v>0</v>
      </c>
      <c r="F5" s="10">
        <v>0</v>
      </c>
      <c r="G5" s="10">
        <v>20</v>
      </c>
      <c r="H5" s="10">
        <v>0</v>
      </c>
      <c r="I5" s="10">
        <v>9</v>
      </c>
      <c r="J5" s="10">
        <v>13</v>
      </c>
      <c r="K5" s="10">
        <v>0</v>
      </c>
      <c r="L5" s="20">
        <f t="shared" si="0"/>
        <v>47</v>
      </c>
      <c r="O5" s="9">
        <f t="shared" si="1"/>
        <v>0</v>
      </c>
      <c r="P5" s="9">
        <f t="shared" si="2"/>
        <v>0</v>
      </c>
      <c r="Q5" s="9">
        <f t="shared" si="3"/>
        <v>0</v>
      </c>
      <c r="R5" s="9">
        <f t="shared" si="4"/>
        <v>0</v>
      </c>
    </row>
    <row r="6" spans="1:18" ht="21.75" customHeight="1">
      <c r="A6" s="9">
        <v>5</v>
      </c>
      <c r="B6" s="22" t="s">
        <v>78</v>
      </c>
      <c r="C6" s="9" t="s">
        <v>15</v>
      </c>
      <c r="D6" s="10">
        <v>0</v>
      </c>
      <c r="E6" s="10">
        <v>0</v>
      </c>
      <c r="F6" s="10">
        <v>6</v>
      </c>
      <c r="G6" s="10">
        <v>0</v>
      </c>
      <c r="H6" s="10">
        <v>20</v>
      </c>
      <c r="I6" s="10">
        <v>0</v>
      </c>
      <c r="J6" s="10">
        <v>0</v>
      </c>
      <c r="K6" s="10">
        <v>20</v>
      </c>
      <c r="L6" s="20">
        <f t="shared" si="0"/>
        <v>46</v>
      </c>
      <c r="O6" s="9">
        <f t="shared" si="1"/>
        <v>0</v>
      </c>
      <c r="P6" s="9">
        <f t="shared" si="2"/>
        <v>0</v>
      </c>
      <c r="Q6" s="9">
        <f t="shared" si="3"/>
        <v>0</v>
      </c>
      <c r="R6" s="9">
        <f t="shared" si="4"/>
        <v>0</v>
      </c>
    </row>
    <row r="7" spans="1:18" ht="21.75" customHeight="1">
      <c r="A7" s="9">
        <v>6</v>
      </c>
      <c r="B7" s="22" t="s">
        <v>59</v>
      </c>
      <c r="C7" s="9" t="s">
        <v>26</v>
      </c>
      <c r="D7" s="10">
        <v>0</v>
      </c>
      <c r="E7" s="10">
        <v>13</v>
      </c>
      <c r="F7" s="10">
        <v>3</v>
      </c>
      <c r="G7" s="10">
        <v>12</v>
      </c>
      <c r="H7" s="10">
        <v>7</v>
      </c>
      <c r="I7" s="10">
        <v>8</v>
      </c>
      <c r="J7" s="10">
        <v>8</v>
      </c>
      <c r="K7" s="10">
        <v>0</v>
      </c>
      <c r="L7" s="20">
        <f t="shared" si="0"/>
        <v>41</v>
      </c>
      <c r="O7" s="9">
        <f t="shared" si="1"/>
        <v>0</v>
      </c>
      <c r="P7" s="9">
        <f t="shared" si="2"/>
        <v>0</v>
      </c>
      <c r="Q7" s="9">
        <f t="shared" si="3"/>
        <v>3</v>
      </c>
      <c r="R7" s="9">
        <f t="shared" si="4"/>
        <v>7</v>
      </c>
    </row>
    <row r="8" spans="1:18" ht="21.75" customHeight="1">
      <c r="A8" s="9">
        <v>6</v>
      </c>
      <c r="B8" s="22" t="s">
        <v>76</v>
      </c>
      <c r="C8" s="9" t="s">
        <v>19</v>
      </c>
      <c r="D8" s="10">
        <v>0</v>
      </c>
      <c r="E8" s="10">
        <v>0</v>
      </c>
      <c r="F8" s="10">
        <v>11</v>
      </c>
      <c r="G8" s="10">
        <v>0</v>
      </c>
      <c r="H8" s="10">
        <v>13</v>
      </c>
      <c r="I8" s="10">
        <v>0</v>
      </c>
      <c r="J8" s="10">
        <v>16</v>
      </c>
      <c r="K8" s="10">
        <v>1</v>
      </c>
      <c r="L8" s="20">
        <f t="shared" si="0"/>
        <v>41</v>
      </c>
      <c r="O8" s="9">
        <f t="shared" si="1"/>
        <v>0</v>
      </c>
      <c r="P8" s="9">
        <f t="shared" si="2"/>
        <v>0</v>
      </c>
      <c r="Q8" s="9">
        <f t="shared" si="3"/>
        <v>0</v>
      </c>
      <c r="R8" s="9">
        <f t="shared" si="4"/>
        <v>0</v>
      </c>
    </row>
    <row r="9" spans="1:18" ht="21.75" customHeight="1">
      <c r="A9" s="9">
        <v>8</v>
      </c>
      <c r="B9" s="22" t="s">
        <v>24</v>
      </c>
      <c r="C9" s="9" t="s">
        <v>15</v>
      </c>
      <c r="D9" s="10">
        <v>11</v>
      </c>
      <c r="E9" s="10">
        <v>0</v>
      </c>
      <c r="F9" s="10">
        <v>13</v>
      </c>
      <c r="G9" s="10">
        <v>0</v>
      </c>
      <c r="H9" s="10">
        <v>16</v>
      </c>
      <c r="I9" s="10">
        <v>0</v>
      </c>
      <c r="J9" s="10">
        <v>0</v>
      </c>
      <c r="K9" s="10">
        <v>0</v>
      </c>
      <c r="L9" s="20">
        <f t="shared" si="0"/>
        <v>40</v>
      </c>
      <c r="O9" s="9">
        <f t="shared" si="1"/>
        <v>0</v>
      </c>
      <c r="P9" s="9">
        <f t="shared" si="2"/>
        <v>0</v>
      </c>
      <c r="Q9" s="9">
        <f t="shared" si="3"/>
        <v>0</v>
      </c>
      <c r="R9" s="9">
        <f t="shared" si="4"/>
        <v>0</v>
      </c>
    </row>
    <row r="10" spans="1:18" ht="21.75" customHeight="1">
      <c r="A10" s="9">
        <v>9</v>
      </c>
      <c r="B10" s="22" t="s">
        <v>23</v>
      </c>
      <c r="C10" s="9" t="s">
        <v>15</v>
      </c>
      <c r="D10" s="10">
        <v>12</v>
      </c>
      <c r="E10" s="10">
        <v>0</v>
      </c>
      <c r="F10" s="10">
        <v>7</v>
      </c>
      <c r="G10" s="10">
        <v>0</v>
      </c>
      <c r="H10" s="10">
        <v>9</v>
      </c>
      <c r="I10" s="10">
        <v>0</v>
      </c>
      <c r="J10" s="10">
        <v>0</v>
      </c>
      <c r="K10" s="10">
        <v>8</v>
      </c>
      <c r="L10" s="20">
        <f t="shared" si="0"/>
        <v>36</v>
      </c>
      <c r="O10" s="9">
        <f t="shared" si="1"/>
        <v>0</v>
      </c>
      <c r="P10" s="9">
        <f t="shared" si="2"/>
        <v>0</v>
      </c>
      <c r="Q10" s="9">
        <f t="shared" si="3"/>
        <v>0</v>
      </c>
      <c r="R10" s="9">
        <f t="shared" si="4"/>
        <v>0</v>
      </c>
    </row>
    <row r="11" spans="1:18" ht="21.75" customHeight="1">
      <c r="A11" s="9">
        <v>9</v>
      </c>
      <c r="B11" s="22" t="s">
        <v>34</v>
      </c>
      <c r="C11" s="9" t="s">
        <v>28</v>
      </c>
      <c r="D11" s="10">
        <v>4</v>
      </c>
      <c r="E11" s="10">
        <v>0</v>
      </c>
      <c r="F11" s="10">
        <v>16</v>
      </c>
      <c r="G11" s="10">
        <v>4</v>
      </c>
      <c r="H11" s="10">
        <v>0</v>
      </c>
      <c r="I11" s="10">
        <v>0</v>
      </c>
      <c r="J11" s="10">
        <v>0</v>
      </c>
      <c r="K11" s="10">
        <v>12</v>
      </c>
      <c r="L11" s="20">
        <f t="shared" si="0"/>
        <v>36</v>
      </c>
      <c r="O11" s="9">
        <f t="shared" si="1"/>
        <v>0</v>
      </c>
      <c r="P11" s="9">
        <f t="shared" si="2"/>
        <v>0</v>
      </c>
      <c r="Q11" s="9">
        <f t="shared" si="3"/>
        <v>0</v>
      </c>
      <c r="R11" s="9">
        <f t="shared" si="4"/>
        <v>0</v>
      </c>
    </row>
    <row r="12" spans="1:18" ht="21.75" customHeight="1">
      <c r="A12" s="9">
        <v>11</v>
      </c>
      <c r="B12" s="22" t="s">
        <v>102</v>
      </c>
      <c r="C12" s="9" t="s">
        <v>19</v>
      </c>
      <c r="D12" s="10">
        <v>0</v>
      </c>
      <c r="E12" s="10">
        <v>0</v>
      </c>
      <c r="F12" s="10">
        <v>0</v>
      </c>
      <c r="G12" s="10">
        <v>0</v>
      </c>
      <c r="H12" s="10">
        <v>2</v>
      </c>
      <c r="I12" s="10">
        <v>0</v>
      </c>
      <c r="J12" s="10">
        <v>20</v>
      </c>
      <c r="K12" s="10">
        <v>10</v>
      </c>
      <c r="L12" s="20">
        <f t="shared" si="0"/>
        <v>32</v>
      </c>
      <c r="O12" s="9">
        <f t="shared" si="1"/>
        <v>0</v>
      </c>
      <c r="P12" s="9">
        <f t="shared" si="2"/>
        <v>0</v>
      </c>
      <c r="Q12" s="9">
        <f t="shared" si="3"/>
        <v>0</v>
      </c>
      <c r="R12" s="9">
        <f t="shared" si="4"/>
        <v>0</v>
      </c>
    </row>
    <row r="13" spans="1:18" ht="21.75" customHeight="1">
      <c r="A13" s="9">
        <v>12</v>
      </c>
      <c r="B13" s="22" t="s">
        <v>77</v>
      </c>
      <c r="C13" s="9" t="s">
        <v>19</v>
      </c>
      <c r="D13" s="10">
        <v>0</v>
      </c>
      <c r="E13" s="10">
        <v>0</v>
      </c>
      <c r="F13" s="10">
        <v>10</v>
      </c>
      <c r="G13" s="10">
        <v>0</v>
      </c>
      <c r="H13" s="10">
        <v>6</v>
      </c>
      <c r="I13" s="10">
        <v>0</v>
      </c>
      <c r="J13" s="10">
        <v>9</v>
      </c>
      <c r="K13" s="10">
        <v>6</v>
      </c>
      <c r="L13" s="20">
        <f t="shared" si="0"/>
        <v>31</v>
      </c>
      <c r="O13" s="9">
        <f t="shared" si="1"/>
        <v>0</v>
      </c>
      <c r="P13" s="9">
        <f t="shared" si="2"/>
        <v>0</v>
      </c>
      <c r="Q13" s="9">
        <f t="shared" si="3"/>
        <v>0</v>
      </c>
      <c r="R13" s="9">
        <f t="shared" si="4"/>
        <v>0</v>
      </c>
    </row>
    <row r="14" spans="1:18" ht="21.75" customHeight="1">
      <c r="A14" s="9">
        <v>13</v>
      </c>
      <c r="B14" s="22" t="s">
        <v>25</v>
      </c>
      <c r="C14" s="9" t="s">
        <v>26</v>
      </c>
      <c r="D14" s="10">
        <v>10</v>
      </c>
      <c r="E14" s="10">
        <v>10</v>
      </c>
      <c r="F14" s="10">
        <v>0</v>
      </c>
      <c r="G14" s="10">
        <v>0</v>
      </c>
      <c r="H14" s="10">
        <v>4</v>
      </c>
      <c r="I14" s="10">
        <v>0</v>
      </c>
      <c r="J14" s="10">
        <v>5</v>
      </c>
      <c r="K14" s="10">
        <v>0</v>
      </c>
      <c r="L14" s="20">
        <f t="shared" si="0"/>
        <v>29</v>
      </c>
      <c r="O14" s="9">
        <f t="shared" si="1"/>
        <v>0</v>
      </c>
      <c r="P14" s="9">
        <f t="shared" si="2"/>
        <v>0</v>
      </c>
      <c r="Q14" s="9">
        <f t="shared" si="3"/>
        <v>0</v>
      </c>
      <c r="R14" s="9">
        <f t="shared" si="4"/>
        <v>0</v>
      </c>
    </row>
    <row r="15" spans="1:18" ht="21.75" customHeight="1">
      <c r="A15" s="9">
        <v>14</v>
      </c>
      <c r="B15" s="22" t="s">
        <v>60</v>
      </c>
      <c r="C15" s="9" t="s">
        <v>26</v>
      </c>
      <c r="D15" s="10">
        <v>0</v>
      </c>
      <c r="E15" s="10">
        <v>12</v>
      </c>
      <c r="F15" s="10">
        <v>4</v>
      </c>
      <c r="G15" s="10">
        <v>5</v>
      </c>
      <c r="H15" s="10">
        <v>0</v>
      </c>
      <c r="I15" s="10">
        <v>0</v>
      </c>
      <c r="J15" s="10">
        <v>7</v>
      </c>
      <c r="K15" s="10">
        <v>4</v>
      </c>
      <c r="L15" s="20">
        <f t="shared" si="0"/>
        <v>28</v>
      </c>
      <c r="O15" s="9">
        <f t="shared" si="1"/>
        <v>0</v>
      </c>
      <c r="P15" s="9">
        <f t="shared" si="2"/>
        <v>0</v>
      </c>
      <c r="Q15" s="9">
        <f t="shared" si="3"/>
        <v>0</v>
      </c>
      <c r="R15" s="9">
        <f t="shared" si="4"/>
        <v>4</v>
      </c>
    </row>
    <row r="16" spans="1:18" ht="21.75" customHeight="1">
      <c r="A16" s="9">
        <v>15</v>
      </c>
      <c r="B16" s="22" t="s">
        <v>27</v>
      </c>
      <c r="C16" s="9" t="s">
        <v>28</v>
      </c>
      <c r="D16" s="10">
        <v>9</v>
      </c>
      <c r="E16" s="10">
        <v>0</v>
      </c>
      <c r="F16" s="10">
        <v>0</v>
      </c>
      <c r="G16" s="10">
        <v>16</v>
      </c>
      <c r="H16" s="10">
        <v>0</v>
      </c>
      <c r="I16" s="10">
        <v>0</v>
      </c>
      <c r="J16" s="10">
        <v>0</v>
      </c>
      <c r="K16" s="10">
        <v>0</v>
      </c>
      <c r="L16" s="20">
        <f t="shared" si="0"/>
        <v>25</v>
      </c>
      <c r="O16" s="9">
        <f t="shared" si="1"/>
        <v>0</v>
      </c>
      <c r="P16" s="9">
        <f t="shared" si="2"/>
        <v>0</v>
      </c>
      <c r="Q16" s="9">
        <f t="shared" si="3"/>
        <v>0</v>
      </c>
      <c r="R16" s="9">
        <f t="shared" si="4"/>
        <v>0</v>
      </c>
    </row>
    <row r="17" spans="1:18" ht="21.75" customHeight="1">
      <c r="A17" s="9">
        <v>16</v>
      </c>
      <c r="B17" s="22" t="s">
        <v>94</v>
      </c>
      <c r="C17" s="9" t="s">
        <v>11</v>
      </c>
      <c r="D17" s="10">
        <v>0</v>
      </c>
      <c r="E17" s="10">
        <v>0</v>
      </c>
      <c r="F17" s="10">
        <v>0</v>
      </c>
      <c r="G17" s="10">
        <v>8</v>
      </c>
      <c r="H17" s="10">
        <v>0</v>
      </c>
      <c r="I17" s="10">
        <v>13</v>
      </c>
      <c r="J17" s="10">
        <v>0</v>
      </c>
      <c r="K17" s="10">
        <v>2</v>
      </c>
      <c r="L17" s="20">
        <f t="shared" si="0"/>
        <v>23</v>
      </c>
      <c r="O17" s="9">
        <f t="shared" si="1"/>
        <v>0</v>
      </c>
      <c r="P17" s="9">
        <f t="shared" si="2"/>
        <v>0</v>
      </c>
      <c r="Q17" s="9">
        <f t="shared" si="3"/>
        <v>0</v>
      </c>
      <c r="R17" s="9">
        <f t="shared" si="4"/>
        <v>0</v>
      </c>
    </row>
    <row r="18" spans="1:18" ht="21.75" customHeight="1">
      <c r="A18" s="9">
        <v>16</v>
      </c>
      <c r="B18" s="22" t="s">
        <v>75</v>
      </c>
      <c r="C18" s="9" t="s">
        <v>15</v>
      </c>
      <c r="D18" s="10">
        <v>0</v>
      </c>
      <c r="E18" s="10">
        <v>0</v>
      </c>
      <c r="F18" s="10">
        <v>12</v>
      </c>
      <c r="G18" s="10">
        <v>0</v>
      </c>
      <c r="H18" s="10">
        <v>0</v>
      </c>
      <c r="I18" s="10">
        <v>0</v>
      </c>
      <c r="J18" s="10">
        <v>0</v>
      </c>
      <c r="K18" s="10">
        <v>11</v>
      </c>
      <c r="L18" s="20">
        <f t="shared" si="0"/>
        <v>23</v>
      </c>
      <c r="O18" s="9">
        <f t="shared" si="1"/>
        <v>0</v>
      </c>
      <c r="P18" s="9">
        <f t="shared" si="2"/>
        <v>0</v>
      </c>
      <c r="Q18" s="9">
        <f t="shared" si="3"/>
        <v>0</v>
      </c>
      <c r="R18" s="9">
        <f t="shared" si="4"/>
        <v>0</v>
      </c>
    </row>
    <row r="19" spans="1:18" ht="21.75" customHeight="1">
      <c r="A19" s="9">
        <v>18</v>
      </c>
      <c r="B19" s="22" t="s">
        <v>62</v>
      </c>
      <c r="C19" s="9" t="s">
        <v>26</v>
      </c>
      <c r="D19" s="10">
        <v>0</v>
      </c>
      <c r="E19" s="10">
        <v>9</v>
      </c>
      <c r="F19" s="10">
        <v>0</v>
      </c>
      <c r="G19" s="10">
        <v>10</v>
      </c>
      <c r="H19" s="10">
        <v>0</v>
      </c>
      <c r="I19" s="10">
        <v>0</v>
      </c>
      <c r="J19" s="10">
        <v>2</v>
      </c>
      <c r="K19" s="10">
        <v>0</v>
      </c>
      <c r="L19" s="20">
        <f t="shared" si="0"/>
        <v>21</v>
      </c>
      <c r="O19" s="9">
        <f t="shared" si="1"/>
        <v>0</v>
      </c>
      <c r="P19" s="9">
        <f t="shared" si="2"/>
        <v>0</v>
      </c>
      <c r="Q19" s="9">
        <f t="shared" si="3"/>
        <v>0</v>
      </c>
      <c r="R19" s="9">
        <f t="shared" si="4"/>
        <v>0</v>
      </c>
    </row>
    <row r="20" spans="1:18" ht="21.75" customHeight="1">
      <c r="A20" s="9">
        <v>18</v>
      </c>
      <c r="B20" s="22" t="s">
        <v>100</v>
      </c>
      <c r="C20" s="9" t="s">
        <v>19</v>
      </c>
      <c r="D20" s="10">
        <v>0</v>
      </c>
      <c r="E20" s="10">
        <v>0</v>
      </c>
      <c r="F20" s="10">
        <v>0</v>
      </c>
      <c r="G20" s="10">
        <v>0</v>
      </c>
      <c r="H20" s="10">
        <v>11</v>
      </c>
      <c r="I20" s="10">
        <v>0</v>
      </c>
      <c r="J20" s="10">
        <v>10</v>
      </c>
      <c r="K20" s="10">
        <v>0</v>
      </c>
      <c r="L20" s="20">
        <f t="shared" si="0"/>
        <v>21</v>
      </c>
      <c r="O20" s="9">
        <f t="shared" si="1"/>
        <v>0</v>
      </c>
      <c r="P20" s="9">
        <f t="shared" si="2"/>
        <v>0</v>
      </c>
      <c r="Q20" s="9">
        <f t="shared" si="3"/>
        <v>0</v>
      </c>
      <c r="R20" s="9">
        <f t="shared" si="4"/>
        <v>0</v>
      </c>
    </row>
    <row r="21" spans="1:18" ht="21.75" customHeight="1">
      <c r="A21" s="9">
        <v>18</v>
      </c>
      <c r="B21" s="22" t="s">
        <v>101</v>
      </c>
      <c r="C21" s="9" t="s">
        <v>19</v>
      </c>
      <c r="D21" s="10">
        <v>0</v>
      </c>
      <c r="E21" s="10">
        <v>0</v>
      </c>
      <c r="F21" s="10">
        <v>0</v>
      </c>
      <c r="G21" s="10">
        <v>0</v>
      </c>
      <c r="H21" s="10">
        <v>10</v>
      </c>
      <c r="I21" s="10">
        <v>0</v>
      </c>
      <c r="J21" s="10">
        <v>11</v>
      </c>
      <c r="K21" s="10">
        <v>0</v>
      </c>
      <c r="L21" s="20">
        <f t="shared" si="0"/>
        <v>21</v>
      </c>
      <c r="O21" s="9">
        <f t="shared" si="1"/>
        <v>0</v>
      </c>
      <c r="P21" s="9">
        <f t="shared" si="2"/>
        <v>0</v>
      </c>
      <c r="Q21" s="9">
        <f t="shared" si="3"/>
        <v>0</v>
      </c>
      <c r="R21" s="9">
        <f t="shared" si="4"/>
        <v>0</v>
      </c>
    </row>
    <row r="22" spans="1:18" ht="21.75" customHeight="1">
      <c r="A22" s="9">
        <v>21</v>
      </c>
      <c r="B22" s="22" t="s">
        <v>61</v>
      </c>
      <c r="C22" s="9" t="s">
        <v>48</v>
      </c>
      <c r="D22" s="10">
        <v>0</v>
      </c>
      <c r="E22" s="10">
        <v>11</v>
      </c>
      <c r="F22" s="10">
        <v>0</v>
      </c>
      <c r="G22" s="10">
        <v>0</v>
      </c>
      <c r="H22" s="10">
        <v>0</v>
      </c>
      <c r="I22" s="10">
        <v>5</v>
      </c>
      <c r="J22" s="10">
        <v>3</v>
      </c>
      <c r="K22" s="10">
        <v>0</v>
      </c>
      <c r="L22" s="20">
        <f t="shared" si="0"/>
        <v>19</v>
      </c>
      <c r="O22" s="9">
        <f t="shared" si="1"/>
        <v>0</v>
      </c>
      <c r="P22" s="9">
        <f t="shared" si="2"/>
        <v>0</v>
      </c>
      <c r="Q22" s="9">
        <f t="shared" si="3"/>
        <v>0</v>
      </c>
      <c r="R22" s="9">
        <f t="shared" si="4"/>
        <v>0</v>
      </c>
    </row>
    <row r="23" spans="1:18" ht="21.75" customHeight="1">
      <c r="A23" s="9">
        <v>22</v>
      </c>
      <c r="B23" s="22" t="s">
        <v>93</v>
      </c>
      <c r="C23" s="9" t="s">
        <v>28</v>
      </c>
      <c r="D23" s="10">
        <v>0</v>
      </c>
      <c r="E23" s="10">
        <v>0</v>
      </c>
      <c r="F23" s="10">
        <v>0</v>
      </c>
      <c r="G23" s="10">
        <v>9</v>
      </c>
      <c r="H23" s="10">
        <v>8</v>
      </c>
      <c r="I23" s="10">
        <v>0</v>
      </c>
      <c r="J23" s="10">
        <v>0</v>
      </c>
      <c r="K23" s="10">
        <v>0</v>
      </c>
      <c r="L23" s="20">
        <f t="shared" si="0"/>
        <v>17</v>
      </c>
      <c r="O23" s="9">
        <f t="shared" si="1"/>
        <v>0</v>
      </c>
      <c r="P23" s="9">
        <f t="shared" si="2"/>
        <v>0</v>
      </c>
      <c r="Q23" s="9">
        <f t="shared" si="3"/>
        <v>0</v>
      </c>
      <c r="R23" s="9">
        <f t="shared" si="4"/>
        <v>0</v>
      </c>
    </row>
    <row r="24" spans="1:18" ht="21.75" customHeight="1">
      <c r="A24" s="9">
        <v>22</v>
      </c>
      <c r="B24" s="22" t="s">
        <v>80</v>
      </c>
      <c r="C24" s="9" t="s">
        <v>15</v>
      </c>
      <c r="D24" s="10">
        <v>0</v>
      </c>
      <c r="E24" s="10">
        <v>0</v>
      </c>
      <c r="F24" s="10">
        <v>2</v>
      </c>
      <c r="G24" s="10">
        <v>11</v>
      </c>
      <c r="H24" s="10">
        <v>0</v>
      </c>
      <c r="I24" s="10">
        <v>4</v>
      </c>
      <c r="J24" s="10">
        <v>0</v>
      </c>
      <c r="K24" s="10">
        <v>0</v>
      </c>
      <c r="L24" s="20">
        <f t="shared" si="0"/>
        <v>17</v>
      </c>
      <c r="O24" s="9">
        <f t="shared" si="1"/>
        <v>0</v>
      </c>
      <c r="P24" s="9">
        <f t="shared" si="2"/>
        <v>0</v>
      </c>
      <c r="Q24" s="9">
        <f t="shared" si="3"/>
        <v>0</v>
      </c>
      <c r="R24" s="9">
        <f t="shared" si="4"/>
        <v>0</v>
      </c>
    </row>
    <row r="25" spans="1:18" ht="21.75" customHeight="1">
      <c r="A25" s="9">
        <v>24</v>
      </c>
      <c r="B25" s="22" t="s">
        <v>92</v>
      </c>
      <c r="C25" s="9" t="s">
        <v>28</v>
      </c>
      <c r="D25" s="10">
        <v>0</v>
      </c>
      <c r="E25" s="10">
        <v>0</v>
      </c>
      <c r="F25" s="10">
        <v>0</v>
      </c>
      <c r="G25" s="10">
        <v>13</v>
      </c>
      <c r="H25" s="10">
        <v>0</v>
      </c>
      <c r="I25" s="10">
        <v>0</v>
      </c>
      <c r="J25" s="10">
        <v>0</v>
      </c>
      <c r="K25" s="10">
        <v>0</v>
      </c>
      <c r="L25" s="20">
        <f t="shared" si="0"/>
        <v>13</v>
      </c>
      <c r="O25" s="9">
        <f t="shared" si="1"/>
        <v>0</v>
      </c>
      <c r="P25" s="9">
        <f t="shared" si="2"/>
        <v>0</v>
      </c>
      <c r="Q25" s="9">
        <f t="shared" si="3"/>
        <v>0</v>
      </c>
      <c r="R25" s="9">
        <f t="shared" si="4"/>
        <v>0</v>
      </c>
    </row>
    <row r="26" spans="1:18" ht="21.75" customHeight="1">
      <c r="A26" s="9">
        <v>25</v>
      </c>
      <c r="B26" s="22" t="s">
        <v>106</v>
      </c>
      <c r="C26" s="9" t="s">
        <v>31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12</v>
      </c>
      <c r="J26" s="10">
        <v>0</v>
      </c>
      <c r="K26" s="10">
        <v>0</v>
      </c>
      <c r="L26" s="20">
        <f>IF(D26="","",SUM(D26:K26)-(SUM(O26:R26)))</f>
        <v>12</v>
      </c>
      <c r="O26" s="9">
        <f t="shared" si="1"/>
        <v>0</v>
      </c>
      <c r="P26" s="9">
        <f t="shared" si="2"/>
        <v>0</v>
      </c>
      <c r="Q26" s="9">
        <f t="shared" si="3"/>
        <v>0</v>
      </c>
      <c r="R26" s="9">
        <f t="shared" si="4"/>
        <v>0</v>
      </c>
    </row>
    <row r="27" spans="1:18" ht="21.75" customHeight="1">
      <c r="A27" s="9">
        <v>25</v>
      </c>
      <c r="B27" s="22" t="s">
        <v>107</v>
      </c>
      <c r="C27" s="9" t="s">
        <v>31</v>
      </c>
      <c r="D27" s="10">
        <v>1</v>
      </c>
      <c r="E27" s="10">
        <v>0</v>
      </c>
      <c r="F27" s="10">
        <v>0</v>
      </c>
      <c r="G27" s="10">
        <v>0</v>
      </c>
      <c r="H27" s="10">
        <v>0</v>
      </c>
      <c r="I27" s="10">
        <v>11</v>
      </c>
      <c r="J27" s="10">
        <v>0</v>
      </c>
      <c r="K27" s="10">
        <v>0</v>
      </c>
      <c r="L27" s="20">
        <f>IF(D27="","",SUM(D27:K27)-(SUM(O27:R27)))</f>
        <v>12</v>
      </c>
      <c r="O27" s="9">
        <f t="shared" si="1"/>
        <v>0</v>
      </c>
      <c r="P27" s="9">
        <f t="shared" si="2"/>
        <v>0</v>
      </c>
      <c r="Q27" s="9">
        <f t="shared" si="3"/>
        <v>0</v>
      </c>
      <c r="R27" s="9">
        <f t="shared" si="4"/>
        <v>0</v>
      </c>
    </row>
    <row r="28" spans="1:18" ht="21.75" customHeight="1">
      <c r="A28" s="9">
        <v>27</v>
      </c>
      <c r="B28" s="22" t="s">
        <v>72</v>
      </c>
      <c r="C28" s="9" t="s">
        <v>64</v>
      </c>
      <c r="D28" s="10">
        <v>0</v>
      </c>
      <c r="E28" s="10">
        <v>1</v>
      </c>
      <c r="F28" s="10">
        <v>9</v>
      </c>
      <c r="G28" s="10">
        <v>0</v>
      </c>
      <c r="H28" s="10">
        <v>1</v>
      </c>
      <c r="I28" s="10">
        <v>0</v>
      </c>
      <c r="J28" s="10">
        <v>0</v>
      </c>
      <c r="K28" s="10">
        <v>0</v>
      </c>
      <c r="L28" s="20">
        <f t="shared" si="0"/>
        <v>11</v>
      </c>
      <c r="O28" s="9">
        <f t="shared" si="1"/>
        <v>0</v>
      </c>
      <c r="P28" s="9">
        <f t="shared" si="2"/>
        <v>0</v>
      </c>
      <c r="Q28" s="9">
        <f t="shared" si="3"/>
        <v>0</v>
      </c>
      <c r="R28" s="9">
        <f t="shared" si="4"/>
        <v>0</v>
      </c>
    </row>
    <row r="29" spans="1:18" ht="21.75" customHeight="1">
      <c r="A29" s="9">
        <v>28</v>
      </c>
      <c r="B29" s="22" t="s">
        <v>108</v>
      </c>
      <c r="C29" s="9" t="s">
        <v>109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10</v>
      </c>
      <c r="J29" s="10">
        <v>0</v>
      </c>
      <c r="K29" s="10">
        <v>0</v>
      </c>
      <c r="L29" s="20">
        <f>IF(D29="","",SUM(D29:K29)-(SUM(O29:R29)))</f>
        <v>10</v>
      </c>
      <c r="O29" s="9">
        <f t="shared" si="1"/>
        <v>0</v>
      </c>
      <c r="P29" s="9">
        <f t="shared" si="2"/>
        <v>0</v>
      </c>
      <c r="Q29" s="9">
        <f t="shared" si="3"/>
        <v>0</v>
      </c>
      <c r="R29" s="9">
        <f t="shared" si="4"/>
        <v>0</v>
      </c>
    </row>
    <row r="30" spans="1:18" ht="21.75" customHeight="1">
      <c r="A30" s="9">
        <v>29</v>
      </c>
      <c r="B30" s="22" t="s">
        <v>122</v>
      </c>
      <c r="C30" s="9" t="s">
        <v>64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9</v>
      </c>
      <c r="L30" s="20">
        <f t="shared" si="0"/>
        <v>9</v>
      </c>
      <c r="O30" s="9">
        <f t="shared" si="1"/>
        <v>0</v>
      </c>
      <c r="P30" s="9">
        <f t="shared" si="2"/>
        <v>0</v>
      </c>
      <c r="Q30" s="9">
        <f t="shared" si="3"/>
        <v>0</v>
      </c>
      <c r="R30" s="9">
        <f t="shared" si="4"/>
        <v>0</v>
      </c>
    </row>
    <row r="31" spans="1:18" ht="21.75" customHeight="1">
      <c r="A31" s="9">
        <v>30</v>
      </c>
      <c r="B31" s="22" t="s">
        <v>29</v>
      </c>
      <c r="C31" s="9" t="s">
        <v>28</v>
      </c>
      <c r="D31" s="10">
        <v>8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20">
        <f t="shared" si="0"/>
        <v>8</v>
      </c>
      <c r="O31" s="9">
        <f t="shared" si="1"/>
        <v>0</v>
      </c>
      <c r="P31" s="9">
        <f t="shared" si="2"/>
        <v>0</v>
      </c>
      <c r="Q31" s="9">
        <f t="shared" si="3"/>
        <v>0</v>
      </c>
      <c r="R31" s="9">
        <f t="shared" si="4"/>
        <v>0</v>
      </c>
    </row>
    <row r="32" spans="1:18" ht="21.75" customHeight="1">
      <c r="A32" s="9">
        <v>30</v>
      </c>
      <c r="B32" s="22" t="s">
        <v>63</v>
      </c>
      <c r="C32" s="9" t="s">
        <v>64</v>
      </c>
      <c r="D32" s="10">
        <v>0</v>
      </c>
      <c r="E32" s="10">
        <v>8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20">
        <f t="shared" si="0"/>
        <v>8</v>
      </c>
      <c r="O32" s="9">
        <f t="shared" si="1"/>
        <v>0</v>
      </c>
      <c r="P32" s="9">
        <f t="shared" si="2"/>
        <v>0</v>
      </c>
      <c r="Q32" s="9">
        <f t="shared" si="3"/>
        <v>0</v>
      </c>
      <c r="R32" s="9">
        <f t="shared" si="4"/>
        <v>0</v>
      </c>
    </row>
    <row r="33" spans="1:18" ht="21.75" customHeight="1">
      <c r="A33" s="9">
        <v>32</v>
      </c>
      <c r="B33" s="22" t="s">
        <v>30</v>
      </c>
      <c r="C33" s="9" t="s">
        <v>31</v>
      </c>
      <c r="D33" s="10">
        <v>7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20">
        <f t="shared" si="0"/>
        <v>7</v>
      </c>
      <c r="O33" s="9">
        <f t="shared" si="1"/>
        <v>0</v>
      </c>
      <c r="P33" s="9">
        <f t="shared" si="2"/>
        <v>0</v>
      </c>
      <c r="Q33" s="9">
        <f t="shared" si="3"/>
        <v>0</v>
      </c>
      <c r="R33" s="9">
        <f t="shared" si="4"/>
        <v>0</v>
      </c>
    </row>
    <row r="34" spans="1:18" ht="21.75" customHeight="1">
      <c r="A34" s="9">
        <v>32</v>
      </c>
      <c r="B34" s="22" t="s">
        <v>65</v>
      </c>
      <c r="C34" s="9" t="s">
        <v>21</v>
      </c>
      <c r="D34" s="10">
        <v>0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20">
        <f t="shared" si="0"/>
        <v>7</v>
      </c>
      <c r="O34" s="9">
        <f t="shared" si="1"/>
        <v>0</v>
      </c>
      <c r="P34" s="9">
        <f t="shared" si="2"/>
        <v>0</v>
      </c>
      <c r="Q34" s="9">
        <f t="shared" si="3"/>
        <v>0</v>
      </c>
      <c r="R34" s="9">
        <f t="shared" si="4"/>
        <v>0</v>
      </c>
    </row>
    <row r="35" spans="1:18" ht="21.75" customHeight="1">
      <c r="A35" s="9">
        <v>32</v>
      </c>
      <c r="B35" s="22" t="s">
        <v>95</v>
      </c>
      <c r="C35" s="9" t="s">
        <v>15</v>
      </c>
      <c r="D35" s="10">
        <v>0</v>
      </c>
      <c r="E35" s="10">
        <v>0</v>
      </c>
      <c r="F35" s="10">
        <v>0</v>
      </c>
      <c r="G35" s="10">
        <v>7</v>
      </c>
      <c r="H35" s="10">
        <v>0</v>
      </c>
      <c r="I35" s="10">
        <v>0</v>
      </c>
      <c r="J35" s="10">
        <v>0</v>
      </c>
      <c r="K35" s="10">
        <v>0</v>
      </c>
      <c r="L35" s="20">
        <f t="shared" si="0"/>
        <v>7</v>
      </c>
      <c r="O35" s="9">
        <f t="shared" si="1"/>
        <v>0</v>
      </c>
      <c r="P35" s="9">
        <f t="shared" si="2"/>
        <v>0</v>
      </c>
      <c r="Q35" s="9">
        <f t="shared" si="3"/>
        <v>0</v>
      </c>
      <c r="R35" s="9">
        <f t="shared" si="4"/>
        <v>0</v>
      </c>
    </row>
    <row r="36" spans="1:18" ht="21.75" customHeight="1">
      <c r="A36" s="9">
        <v>32</v>
      </c>
      <c r="B36" s="22" t="s">
        <v>110</v>
      </c>
      <c r="C36" s="9" t="s">
        <v>48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7</v>
      </c>
      <c r="J36" s="10">
        <v>0</v>
      </c>
      <c r="K36" s="10">
        <v>0</v>
      </c>
      <c r="L36" s="20">
        <f t="shared" si="0"/>
        <v>7</v>
      </c>
      <c r="O36" s="9">
        <f t="shared" si="1"/>
        <v>0</v>
      </c>
      <c r="P36" s="9">
        <f t="shared" si="2"/>
        <v>0</v>
      </c>
      <c r="Q36" s="9">
        <f t="shared" si="3"/>
        <v>0</v>
      </c>
      <c r="R36" s="9">
        <f t="shared" si="4"/>
        <v>0</v>
      </c>
    </row>
    <row r="37" spans="1:18" ht="21.75" customHeight="1">
      <c r="A37" s="9">
        <v>36</v>
      </c>
      <c r="B37" s="22" t="s">
        <v>32</v>
      </c>
      <c r="C37" s="9" t="s">
        <v>15</v>
      </c>
      <c r="D37" s="10">
        <v>6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20">
        <f t="shared" si="0"/>
        <v>6</v>
      </c>
      <c r="O37" s="9">
        <f t="shared" si="1"/>
        <v>0</v>
      </c>
      <c r="P37" s="9">
        <f t="shared" si="2"/>
        <v>0</v>
      </c>
      <c r="Q37" s="9">
        <f t="shared" si="3"/>
        <v>0</v>
      </c>
      <c r="R37" s="9">
        <f t="shared" si="4"/>
        <v>0</v>
      </c>
    </row>
    <row r="38" spans="1:18" ht="21.75" customHeight="1">
      <c r="A38" s="9">
        <v>36</v>
      </c>
      <c r="B38" s="22" t="s">
        <v>66</v>
      </c>
      <c r="C38" s="9" t="s">
        <v>67</v>
      </c>
      <c r="D38" s="10">
        <v>0</v>
      </c>
      <c r="E38" s="10">
        <v>6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20">
        <f aca="true" t="shared" si="5" ref="L38:L48">IF(D38="","",SUM(D38:K38)-(SUM(O38:R38)))</f>
        <v>6</v>
      </c>
      <c r="O38" s="9">
        <f t="shared" si="1"/>
        <v>0</v>
      </c>
      <c r="P38" s="9">
        <f t="shared" si="2"/>
        <v>0</v>
      </c>
      <c r="Q38" s="9">
        <f t="shared" si="3"/>
        <v>0</v>
      </c>
      <c r="R38" s="9">
        <f t="shared" si="4"/>
        <v>0</v>
      </c>
    </row>
    <row r="39" spans="1:18" ht="21.75" customHeight="1">
      <c r="A39" s="9">
        <v>36</v>
      </c>
      <c r="B39" s="22" t="s">
        <v>96</v>
      </c>
      <c r="C39" s="9" t="s">
        <v>28</v>
      </c>
      <c r="D39" s="10">
        <v>0</v>
      </c>
      <c r="E39" s="10">
        <v>0</v>
      </c>
      <c r="F39" s="10">
        <v>0</v>
      </c>
      <c r="G39" s="10">
        <v>6</v>
      </c>
      <c r="H39" s="10">
        <v>0</v>
      </c>
      <c r="I39" s="10">
        <v>0</v>
      </c>
      <c r="J39" s="10">
        <v>0</v>
      </c>
      <c r="K39" s="10">
        <v>0</v>
      </c>
      <c r="L39" s="20">
        <f t="shared" si="5"/>
        <v>6</v>
      </c>
      <c r="O39" s="9">
        <f t="shared" si="1"/>
        <v>0</v>
      </c>
      <c r="P39" s="9">
        <f t="shared" si="2"/>
        <v>0</v>
      </c>
      <c r="Q39" s="9">
        <f t="shared" si="3"/>
        <v>0</v>
      </c>
      <c r="R39" s="9">
        <f t="shared" si="4"/>
        <v>0</v>
      </c>
    </row>
    <row r="40" spans="1:18" ht="21.75" customHeight="1">
      <c r="A40" s="9">
        <v>36</v>
      </c>
      <c r="B40" s="22" t="s">
        <v>111</v>
      </c>
      <c r="C40" s="9" t="s">
        <v>11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6</v>
      </c>
      <c r="J40" s="10">
        <v>0</v>
      </c>
      <c r="K40" s="10">
        <v>0</v>
      </c>
      <c r="L40" s="20">
        <f t="shared" si="0"/>
        <v>6</v>
      </c>
      <c r="O40" s="9">
        <f t="shared" si="1"/>
        <v>0</v>
      </c>
      <c r="P40" s="9">
        <f t="shared" si="2"/>
        <v>0</v>
      </c>
      <c r="Q40" s="9">
        <f t="shared" si="3"/>
        <v>0</v>
      </c>
      <c r="R40" s="9">
        <f t="shared" si="4"/>
        <v>0</v>
      </c>
    </row>
    <row r="41" spans="1:18" ht="21.75" customHeight="1">
      <c r="A41" s="9">
        <v>36</v>
      </c>
      <c r="B41" s="22" t="s">
        <v>119</v>
      </c>
      <c r="C41" s="9" t="s">
        <v>28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6</v>
      </c>
      <c r="K41" s="10">
        <v>0</v>
      </c>
      <c r="L41" s="20">
        <f t="shared" si="5"/>
        <v>6</v>
      </c>
      <c r="O41" s="9">
        <f t="shared" si="1"/>
        <v>0</v>
      </c>
      <c r="P41" s="9">
        <f t="shared" si="2"/>
        <v>0</v>
      </c>
      <c r="Q41" s="9">
        <f t="shared" si="3"/>
        <v>0</v>
      </c>
      <c r="R41" s="9">
        <f t="shared" si="4"/>
        <v>0</v>
      </c>
    </row>
    <row r="42" spans="1:18" ht="21.75" customHeight="1">
      <c r="A42" s="9">
        <v>36</v>
      </c>
      <c r="B42" s="22" t="s">
        <v>81</v>
      </c>
      <c r="C42" s="9" t="s">
        <v>64</v>
      </c>
      <c r="D42" s="10">
        <v>0</v>
      </c>
      <c r="E42" s="10">
        <v>0</v>
      </c>
      <c r="F42" s="10">
        <v>1</v>
      </c>
      <c r="G42" s="10">
        <v>0</v>
      </c>
      <c r="H42" s="10">
        <v>0</v>
      </c>
      <c r="I42" s="10">
        <v>0</v>
      </c>
      <c r="J42" s="10">
        <v>0</v>
      </c>
      <c r="K42" s="10">
        <v>5</v>
      </c>
      <c r="L42" s="20">
        <f aca="true" t="shared" si="6" ref="L42:L62">IF(D42="","",SUM(D42:K42)-(SUM(O42:R42)))</f>
        <v>6</v>
      </c>
      <c r="O42" s="9">
        <f t="shared" si="1"/>
        <v>0</v>
      </c>
      <c r="P42" s="9">
        <f t="shared" si="2"/>
        <v>0</v>
      </c>
      <c r="Q42" s="9">
        <f t="shared" si="3"/>
        <v>0</v>
      </c>
      <c r="R42" s="9">
        <f t="shared" si="4"/>
        <v>0</v>
      </c>
    </row>
    <row r="43" spans="1:18" ht="21.75" customHeight="1">
      <c r="A43" s="9">
        <v>42</v>
      </c>
      <c r="B43" s="22" t="s">
        <v>68</v>
      </c>
      <c r="C43" s="9" t="s">
        <v>11</v>
      </c>
      <c r="D43" s="10">
        <v>0</v>
      </c>
      <c r="E43" s="10">
        <v>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20">
        <f t="shared" si="5"/>
        <v>5</v>
      </c>
      <c r="O43" s="9">
        <f t="shared" si="1"/>
        <v>0</v>
      </c>
      <c r="P43" s="9">
        <f t="shared" si="2"/>
        <v>0</v>
      </c>
      <c r="Q43" s="9">
        <f t="shared" si="3"/>
        <v>0</v>
      </c>
      <c r="R43" s="9">
        <f t="shared" si="4"/>
        <v>0</v>
      </c>
    </row>
    <row r="44" spans="1:18" ht="21.75" customHeight="1">
      <c r="A44" s="9">
        <v>42</v>
      </c>
      <c r="B44" s="22" t="s">
        <v>79</v>
      </c>
      <c r="C44" s="9" t="s">
        <v>19</v>
      </c>
      <c r="D44" s="10">
        <v>0</v>
      </c>
      <c r="E44" s="10">
        <v>0</v>
      </c>
      <c r="F44" s="10">
        <v>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20">
        <f t="shared" si="5"/>
        <v>5</v>
      </c>
      <c r="O44" s="9">
        <f t="shared" si="1"/>
        <v>0</v>
      </c>
      <c r="P44" s="9">
        <f t="shared" si="2"/>
        <v>0</v>
      </c>
      <c r="Q44" s="9">
        <f t="shared" si="3"/>
        <v>0</v>
      </c>
      <c r="R44" s="9">
        <f t="shared" si="4"/>
        <v>0</v>
      </c>
    </row>
    <row r="45" spans="1:18" ht="21.75" customHeight="1">
      <c r="A45" s="9">
        <v>44</v>
      </c>
      <c r="B45" s="22" t="s">
        <v>69</v>
      </c>
      <c r="C45" s="9" t="s">
        <v>64</v>
      </c>
      <c r="D45" s="10">
        <v>0</v>
      </c>
      <c r="E45" s="10">
        <v>4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20">
        <f t="shared" si="5"/>
        <v>4</v>
      </c>
      <c r="O45" s="9">
        <f t="shared" si="1"/>
        <v>0</v>
      </c>
      <c r="P45" s="9">
        <f t="shared" si="2"/>
        <v>0</v>
      </c>
      <c r="Q45" s="9">
        <f t="shared" si="3"/>
        <v>0</v>
      </c>
      <c r="R45" s="9">
        <f t="shared" si="4"/>
        <v>0</v>
      </c>
    </row>
    <row r="46" spans="1:18" ht="21.75" customHeight="1">
      <c r="A46" s="9">
        <v>44</v>
      </c>
      <c r="B46" s="22" t="s">
        <v>120</v>
      </c>
      <c r="C46" s="9" t="s">
        <v>26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4</v>
      </c>
      <c r="K46" s="10">
        <v>0</v>
      </c>
      <c r="L46" s="20">
        <f t="shared" si="0"/>
        <v>4</v>
      </c>
      <c r="O46" s="9">
        <f t="shared" si="1"/>
        <v>0</v>
      </c>
      <c r="P46" s="9">
        <f t="shared" si="2"/>
        <v>0</v>
      </c>
      <c r="Q46" s="9">
        <f t="shared" si="3"/>
        <v>0</v>
      </c>
      <c r="R46" s="9">
        <f t="shared" si="4"/>
        <v>0</v>
      </c>
    </row>
    <row r="47" spans="1:18" ht="21.75" customHeight="1">
      <c r="A47" s="9">
        <v>46</v>
      </c>
      <c r="B47" s="22" t="s">
        <v>35</v>
      </c>
      <c r="C47" s="9" t="s">
        <v>31</v>
      </c>
      <c r="D47" s="10">
        <v>3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20">
        <f t="shared" si="0"/>
        <v>3</v>
      </c>
      <c r="O47" s="9">
        <f t="shared" si="1"/>
        <v>0</v>
      </c>
      <c r="P47" s="9">
        <f t="shared" si="2"/>
        <v>0</v>
      </c>
      <c r="Q47" s="9">
        <f t="shared" si="3"/>
        <v>0</v>
      </c>
      <c r="R47" s="9">
        <f t="shared" si="4"/>
        <v>0</v>
      </c>
    </row>
    <row r="48" spans="1:18" ht="21.75" customHeight="1">
      <c r="A48" s="9">
        <v>46</v>
      </c>
      <c r="B48" s="22" t="s">
        <v>70</v>
      </c>
      <c r="C48" s="9" t="s">
        <v>15</v>
      </c>
      <c r="D48" s="10">
        <v>0</v>
      </c>
      <c r="E48" s="10">
        <v>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20">
        <f t="shared" si="5"/>
        <v>3</v>
      </c>
      <c r="O48" s="9">
        <f t="shared" si="1"/>
        <v>0</v>
      </c>
      <c r="P48" s="9">
        <f t="shared" si="2"/>
        <v>0</v>
      </c>
      <c r="Q48" s="9">
        <f t="shared" si="3"/>
        <v>0</v>
      </c>
      <c r="R48" s="9">
        <f t="shared" si="4"/>
        <v>0</v>
      </c>
    </row>
    <row r="49" spans="1:18" ht="21.75" customHeight="1">
      <c r="A49" s="9">
        <v>46</v>
      </c>
      <c r="B49" s="22" t="s">
        <v>97</v>
      </c>
      <c r="C49" s="9" t="s">
        <v>28</v>
      </c>
      <c r="D49" s="10">
        <v>0</v>
      </c>
      <c r="E49" s="10">
        <v>0</v>
      </c>
      <c r="F49" s="10">
        <v>0</v>
      </c>
      <c r="G49" s="10">
        <v>3</v>
      </c>
      <c r="H49" s="10">
        <v>0</v>
      </c>
      <c r="I49" s="10">
        <v>0</v>
      </c>
      <c r="J49" s="10">
        <v>0</v>
      </c>
      <c r="K49" s="10">
        <v>0</v>
      </c>
      <c r="L49" s="20">
        <f t="shared" si="6"/>
        <v>3</v>
      </c>
      <c r="O49" s="9">
        <f t="shared" si="1"/>
        <v>0</v>
      </c>
      <c r="P49" s="9">
        <f t="shared" si="2"/>
        <v>0</v>
      </c>
      <c r="Q49" s="9">
        <f t="shared" si="3"/>
        <v>0</v>
      </c>
      <c r="R49" s="9">
        <f t="shared" si="4"/>
        <v>0</v>
      </c>
    </row>
    <row r="50" spans="1:18" ht="21.75" customHeight="1">
      <c r="A50" s="9">
        <v>46</v>
      </c>
      <c r="B50" s="22" t="s">
        <v>112</v>
      </c>
      <c r="C50" s="9" t="s">
        <v>21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3</v>
      </c>
      <c r="J50" s="10">
        <v>0</v>
      </c>
      <c r="K50" s="10">
        <v>0</v>
      </c>
      <c r="L50" s="20">
        <f>IF(D50="","",SUM(D50:K50)-(SUM(O50:R50)))</f>
        <v>3</v>
      </c>
      <c r="O50" s="9">
        <f t="shared" si="1"/>
        <v>0</v>
      </c>
      <c r="P50" s="9">
        <f t="shared" si="2"/>
        <v>0</v>
      </c>
      <c r="Q50" s="9">
        <f t="shared" si="3"/>
        <v>0</v>
      </c>
      <c r="R50" s="9">
        <f t="shared" si="4"/>
        <v>0</v>
      </c>
    </row>
    <row r="51" spans="1:18" ht="21.75" customHeight="1">
      <c r="A51" s="9">
        <v>46</v>
      </c>
      <c r="B51" s="22" t="s">
        <v>123</v>
      </c>
      <c r="C51" s="9" t="s">
        <v>64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3</v>
      </c>
      <c r="L51" s="20">
        <f t="shared" si="6"/>
        <v>3</v>
      </c>
      <c r="O51" s="9">
        <f t="shared" si="1"/>
        <v>0</v>
      </c>
      <c r="P51" s="9">
        <f t="shared" si="2"/>
        <v>0</v>
      </c>
      <c r="Q51" s="9">
        <f t="shared" si="3"/>
        <v>0</v>
      </c>
      <c r="R51" s="9">
        <f t="shared" si="4"/>
        <v>0</v>
      </c>
    </row>
    <row r="52" spans="1:18" ht="21.75" customHeight="1">
      <c r="A52" s="9">
        <v>51</v>
      </c>
      <c r="B52" s="22" t="s">
        <v>36</v>
      </c>
      <c r="C52" s="9" t="s">
        <v>15</v>
      </c>
      <c r="D52" s="10">
        <v>2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20">
        <f t="shared" si="6"/>
        <v>2</v>
      </c>
      <c r="O52" s="9">
        <f t="shared" si="1"/>
        <v>0</v>
      </c>
      <c r="P52" s="9">
        <f t="shared" si="2"/>
        <v>0</v>
      </c>
      <c r="Q52" s="9">
        <f t="shared" si="3"/>
        <v>0</v>
      </c>
      <c r="R52" s="9">
        <f t="shared" si="4"/>
        <v>0</v>
      </c>
    </row>
    <row r="53" spans="1:18" ht="21.75" customHeight="1">
      <c r="A53" s="9">
        <v>51</v>
      </c>
      <c r="B53" s="22" t="s">
        <v>71</v>
      </c>
      <c r="C53" s="9" t="s">
        <v>15</v>
      </c>
      <c r="D53" s="10">
        <v>0</v>
      </c>
      <c r="E53" s="10">
        <v>2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20">
        <f t="shared" si="6"/>
        <v>2</v>
      </c>
      <c r="O53" s="9">
        <f t="shared" si="1"/>
        <v>0</v>
      </c>
      <c r="P53" s="9">
        <f t="shared" si="2"/>
        <v>0</v>
      </c>
      <c r="Q53" s="9">
        <f t="shared" si="3"/>
        <v>0</v>
      </c>
      <c r="R53" s="9">
        <f t="shared" si="4"/>
        <v>0</v>
      </c>
    </row>
    <row r="54" spans="1:18" ht="21.75" customHeight="1">
      <c r="A54" s="9">
        <v>51</v>
      </c>
      <c r="B54" s="22" t="s">
        <v>98</v>
      </c>
      <c r="C54" s="9" t="s">
        <v>28</v>
      </c>
      <c r="D54" s="10">
        <v>0</v>
      </c>
      <c r="E54" s="10">
        <v>0</v>
      </c>
      <c r="F54" s="10">
        <v>0</v>
      </c>
      <c r="G54" s="10">
        <v>2</v>
      </c>
      <c r="H54" s="10">
        <v>0</v>
      </c>
      <c r="I54" s="10">
        <v>0</v>
      </c>
      <c r="J54" s="10">
        <v>0</v>
      </c>
      <c r="K54" s="10">
        <v>0</v>
      </c>
      <c r="L54" s="20">
        <f t="shared" si="6"/>
        <v>2</v>
      </c>
      <c r="O54" s="9">
        <f t="shared" si="1"/>
        <v>0</v>
      </c>
      <c r="P54" s="9">
        <f t="shared" si="2"/>
        <v>0</v>
      </c>
      <c r="Q54" s="9">
        <f t="shared" si="3"/>
        <v>0</v>
      </c>
      <c r="R54" s="9">
        <f t="shared" si="4"/>
        <v>0</v>
      </c>
    </row>
    <row r="55" spans="1:18" ht="21.75" customHeight="1">
      <c r="A55" s="9">
        <v>51</v>
      </c>
      <c r="B55" s="22" t="s">
        <v>113</v>
      </c>
      <c r="C55" s="9" t="s">
        <v>31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2</v>
      </c>
      <c r="J55" s="10">
        <v>0</v>
      </c>
      <c r="K55" s="10">
        <v>0</v>
      </c>
      <c r="L55" s="20">
        <f t="shared" si="6"/>
        <v>2</v>
      </c>
      <c r="O55" s="9">
        <f t="shared" si="1"/>
        <v>0</v>
      </c>
      <c r="P55" s="9">
        <f t="shared" si="2"/>
        <v>0</v>
      </c>
      <c r="Q55" s="9">
        <f t="shared" si="3"/>
        <v>0</v>
      </c>
      <c r="R55" s="9">
        <f t="shared" si="4"/>
        <v>0</v>
      </c>
    </row>
    <row r="56" spans="1:18" ht="21.75" customHeight="1">
      <c r="A56" s="9">
        <v>55</v>
      </c>
      <c r="B56" s="22" t="s">
        <v>99</v>
      </c>
      <c r="C56" s="9" t="s">
        <v>11</v>
      </c>
      <c r="D56" s="10">
        <v>0</v>
      </c>
      <c r="E56" s="10">
        <v>0</v>
      </c>
      <c r="F56" s="10">
        <v>0</v>
      </c>
      <c r="G56" s="10">
        <v>1</v>
      </c>
      <c r="H56" s="10">
        <v>0</v>
      </c>
      <c r="I56" s="10">
        <v>0</v>
      </c>
      <c r="J56" s="10">
        <v>0</v>
      </c>
      <c r="K56" s="10">
        <v>0</v>
      </c>
      <c r="L56" s="20">
        <f t="shared" si="6"/>
        <v>1</v>
      </c>
      <c r="O56" s="9">
        <f t="shared" si="1"/>
        <v>0</v>
      </c>
      <c r="P56" s="9">
        <f t="shared" si="2"/>
        <v>0</v>
      </c>
      <c r="Q56" s="9">
        <f t="shared" si="3"/>
        <v>0</v>
      </c>
      <c r="R56" s="9">
        <f t="shared" si="4"/>
        <v>0</v>
      </c>
    </row>
    <row r="57" spans="1:18" ht="21.75" customHeight="1">
      <c r="A57" s="9">
        <v>55</v>
      </c>
      <c r="B57" s="22" t="s">
        <v>114</v>
      </c>
      <c r="C57" s="9" t="s">
        <v>115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</v>
      </c>
      <c r="J57" s="10">
        <v>0</v>
      </c>
      <c r="K57" s="10">
        <v>0</v>
      </c>
      <c r="L57" s="20">
        <f t="shared" si="6"/>
        <v>1</v>
      </c>
      <c r="O57" s="9">
        <f t="shared" si="1"/>
        <v>0</v>
      </c>
      <c r="P57" s="9">
        <f t="shared" si="2"/>
        <v>0</v>
      </c>
      <c r="Q57" s="9">
        <f t="shared" si="3"/>
        <v>0</v>
      </c>
      <c r="R57" s="9">
        <f t="shared" si="4"/>
        <v>0</v>
      </c>
    </row>
    <row r="58" spans="1:18" ht="21.75" customHeight="1">
      <c r="A58" s="9">
        <v>55</v>
      </c>
      <c r="B58" s="22" t="s">
        <v>121</v>
      </c>
      <c r="C58" s="9" t="s">
        <v>26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1</v>
      </c>
      <c r="K58" s="10">
        <v>0</v>
      </c>
      <c r="L58" s="20">
        <f t="shared" si="6"/>
        <v>1</v>
      </c>
      <c r="O58" s="9">
        <f t="shared" si="1"/>
        <v>0</v>
      </c>
      <c r="P58" s="9">
        <f t="shared" si="2"/>
        <v>0</v>
      </c>
      <c r="Q58" s="9">
        <f t="shared" si="3"/>
        <v>0</v>
      </c>
      <c r="R58" s="9">
        <f t="shared" si="4"/>
        <v>0</v>
      </c>
    </row>
    <row r="59" spans="4:18" ht="21.75" customHeight="1"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1">
        <f t="shared" si="6"/>
        <v>0</v>
      </c>
      <c r="O59" s="9">
        <f t="shared" si="1"/>
        <v>0</v>
      </c>
      <c r="P59" s="9">
        <f t="shared" si="2"/>
        <v>0</v>
      </c>
      <c r="Q59" s="9">
        <f t="shared" si="3"/>
        <v>0</v>
      </c>
      <c r="R59" s="9">
        <f t="shared" si="4"/>
        <v>0</v>
      </c>
    </row>
    <row r="60" spans="4:18" ht="21.75" customHeight="1"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1">
        <f t="shared" si="6"/>
        <v>0</v>
      </c>
      <c r="O60" s="9">
        <f t="shared" si="1"/>
        <v>0</v>
      </c>
      <c r="P60" s="9">
        <f t="shared" si="2"/>
        <v>0</v>
      </c>
      <c r="Q60" s="9">
        <f t="shared" si="3"/>
        <v>0</v>
      </c>
      <c r="R60" s="9">
        <f t="shared" si="4"/>
        <v>0</v>
      </c>
    </row>
    <row r="61" spans="4:18" ht="21.75" customHeight="1"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1">
        <f t="shared" si="6"/>
        <v>0</v>
      </c>
      <c r="O61" s="9">
        <f t="shared" si="1"/>
        <v>0</v>
      </c>
      <c r="P61" s="9">
        <f t="shared" si="2"/>
        <v>0</v>
      </c>
      <c r="Q61" s="9">
        <f t="shared" si="3"/>
        <v>0</v>
      </c>
      <c r="R61" s="9">
        <f t="shared" si="4"/>
        <v>0</v>
      </c>
    </row>
    <row r="62" spans="4:18" ht="21.75" customHeight="1"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1">
        <f t="shared" si="6"/>
        <v>0</v>
      </c>
      <c r="O62" s="9">
        <f t="shared" si="1"/>
        <v>0</v>
      </c>
      <c r="P62" s="9">
        <f t="shared" si="2"/>
        <v>0</v>
      </c>
      <c r="Q62" s="9">
        <f t="shared" si="3"/>
        <v>0</v>
      </c>
      <c r="R62" s="9">
        <f t="shared" si="4"/>
        <v>0</v>
      </c>
    </row>
    <row r="63" spans="4:18" ht="21.75" customHeight="1">
      <c r="D63" s="10"/>
      <c r="E63" s="10"/>
      <c r="F63" s="10"/>
      <c r="G63" s="10"/>
      <c r="H63" s="10"/>
      <c r="I63" s="10"/>
      <c r="J63" s="10"/>
      <c r="K63" s="10"/>
      <c r="L63" s="11">
        <f t="shared" si="0"/>
      </c>
      <c r="O63" s="9">
        <f t="shared" si="1"/>
      </c>
      <c r="P63" s="9">
        <f t="shared" si="2"/>
      </c>
      <c r="Q63" s="9">
        <f t="shared" si="3"/>
      </c>
      <c r="R63" s="9">
        <f t="shared" si="4"/>
      </c>
    </row>
    <row r="64" spans="4:18" ht="21.75" customHeight="1">
      <c r="D64" s="10"/>
      <c r="E64" s="10"/>
      <c r="F64" s="10"/>
      <c r="G64" s="10"/>
      <c r="H64" s="10"/>
      <c r="I64" s="10"/>
      <c r="J64" s="10"/>
      <c r="K64" s="10"/>
      <c r="L64" s="11">
        <f t="shared" si="0"/>
      </c>
      <c r="O64" s="9">
        <f t="shared" si="1"/>
      </c>
      <c r="P64" s="9">
        <f t="shared" si="2"/>
      </c>
      <c r="Q64" s="9">
        <f t="shared" si="3"/>
      </c>
      <c r="R64" s="9">
        <f t="shared" si="4"/>
      </c>
    </row>
    <row r="65" spans="4:18" ht="21.75" customHeight="1">
      <c r="D65" s="10"/>
      <c r="E65" s="10"/>
      <c r="F65" s="10"/>
      <c r="G65" s="10"/>
      <c r="H65" s="10"/>
      <c r="I65" s="10"/>
      <c r="J65" s="10"/>
      <c r="K65" s="10"/>
      <c r="L65" s="11">
        <f t="shared" si="0"/>
      </c>
      <c r="O65" s="9">
        <f t="shared" si="1"/>
      </c>
      <c r="P65" s="9">
        <f t="shared" si="2"/>
      </c>
      <c r="Q65" s="9">
        <f t="shared" si="3"/>
      </c>
      <c r="R65" s="9">
        <f t="shared" si="4"/>
      </c>
    </row>
    <row r="66" spans="4:18" ht="21.75" customHeight="1">
      <c r="D66" s="10"/>
      <c r="E66" s="10"/>
      <c r="F66" s="10"/>
      <c r="G66" s="10"/>
      <c r="H66" s="10"/>
      <c r="I66" s="10"/>
      <c r="J66" s="10"/>
      <c r="K66" s="10"/>
      <c r="L66" s="11">
        <f aca="true" t="shared" si="7" ref="L66:L129">IF(D66="","",SUM(D66:K66)-(SUM(O66:R66)))</f>
      </c>
      <c r="O66" s="9">
        <f aca="true" t="shared" si="8" ref="O66:O129">IF(D66="","",SMALL($D66:$K66,1))</f>
      </c>
      <c r="P66" s="9">
        <f aca="true" t="shared" si="9" ref="P66:P129">IF(E66="","",SMALL($D66:$K66,2))</f>
      </c>
      <c r="Q66" s="9">
        <f aca="true" t="shared" si="10" ref="Q66:Q129">IF(F66="","",SMALL($D66:$K66,3))</f>
      </c>
      <c r="R66" s="9">
        <f aca="true" t="shared" si="11" ref="R66:R129">IF(G66="","",SMALL($D66:$K66,4))</f>
      </c>
    </row>
    <row r="67" spans="4:18" ht="21.75" customHeight="1">
      <c r="D67" s="10"/>
      <c r="E67" s="10"/>
      <c r="F67" s="10"/>
      <c r="G67" s="10"/>
      <c r="H67" s="10"/>
      <c r="I67" s="10"/>
      <c r="J67" s="10"/>
      <c r="K67" s="10"/>
      <c r="L67" s="11">
        <f t="shared" si="7"/>
      </c>
      <c r="O67" s="9">
        <f t="shared" si="8"/>
      </c>
      <c r="P67" s="9">
        <f t="shared" si="9"/>
      </c>
      <c r="Q67" s="9">
        <f t="shared" si="10"/>
      </c>
      <c r="R67" s="9">
        <f t="shared" si="11"/>
      </c>
    </row>
    <row r="68" spans="4:18" ht="21.75" customHeight="1">
      <c r="D68" s="10"/>
      <c r="E68" s="10"/>
      <c r="F68" s="10"/>
      <c r="G68" s="10"/>
      <c r="H68" s="10"/>
      <c r="I68" s="10"/>
      <c r="J68" s="10"/>
      <c r="K68" s="10"/>
      <c r="L68" s="11">
        <f t="shared" si="7"/>
      </c>
      <c r="O68" s="9">
        <f t="shared" si="8"/>
      </c>
      <c r="P68" s="9">
        <f t="shared" si="9"/>
      </c>
      <c r="Q68" s="9">
        <f t="shared" si="10"/>
      </c>
      <c r="R68" s="9">
        <f t="shared" si="11"/>
      </c>
    </row>
    <row r="69" spans="4:18" ht="21.75" customHeight="1">
      <c r="D69" s="10"/>
      <c r="E69" s="10"/>
      <c r="F69" s="10"/>
      <c r="G69" s="10"/>
      <c r="H69" s="10"/>
      <c r="I69" s="10"/>
      <c r="J69" s="10"/>
      <c r="K69" s="10"/>
      <c r="L69" s="11">
        <f t="shared" si="7"/>
      </c>
      <c r="O69" s="9">
        <f t="shared" si="8"/>
      </c>
      <c r="P69" s="9">
        <f t="shared" si="9"/>
      </c>
      <c r="Q69" s="9">
        <f t="shared" si="10"/>
      </c>
      <c r="R69" s="9">
        <f t="shared" si="11"/>
      </c>
    </row>
    <row r="70" spans="4:18" ht="21.75" customHeight="1">
      <c r="D70" s="10"/>
      <c r="E70" s="10"/>
      <c r="F70" s="10"/>
      <c r="G70" s="10"/>
      <c r="H70" s="10"/>
      <c r="I70" s="10"/>
      <c r="J70" s="10"/>
      <c r="K70" s="10"/>
      <c r="L70" s="11">
        <f t="shared" si="7"/>
      </c>
      <c r="O70" s="9">
        <f t="shared" si="8"/>
      </c>
      <c r="P70" s="9">
        <f t="shared" si="9"/>
      </c>
      <c r="Q70" s="9">
        <f t="shared" si="10"/>
      </c>
      <c r="R70" s="9">
        <f t="shared" si="11"/>
      </c>
    </row>
    <row r="71" spans="4:18" ht="21.75" customHeight="1">
      <c r="D71" s="10"/>
      <c r="E71" s="10"/>
      <c r="F71" s="10"/>
      <c r="G71" s="10"/>
      <c r="H71" s="10"/>
      <c r="I71" s="10"/>
      <c r="J71" s="10"/>
      <c r="K71" s="10"/>
      <c r="L71" s="11">
        <f t="shared" si="7"/>
      </c>
      <c r="O71" s="9">
        <f t="shared" si="8"/>
      </c>
      <c r="P71" s="9">
        <f t="shared" si="9"/>
      </c>
      <c r="Q71" s="9">
        <f t="shared" si="10"/>
      </c>
      <c r="R71" s="9">
        <f t="shared" si="11"/>
      </c>
    </row>
    <row r="72" spans="4:18" ht="21.75" customHeight="1">
      <c r="D72" s="10"/>
      <c r="E72" s="10"/>
      <c r="F72" s="10"/>
      <c r="G72" s="10"/>
      <c r="H72" s="10"/>
      <c r="I72" s="10"/>
      <c r="J72" s="10"/>
      <c r="K72" s="10"/>
      <c r="L72" s="11">
        <f t="shared" si="7"/>
      </c>
      <c r="O72" s="9">
        <f t="shared" si="8"/>
      </c>
      <c r="P72" s="9">
        <f t="shared" si="9"/>
      </c>
      <c r="Q72" s="9">
        <f t="shared" si="10"/>
      </c>
      <c r="R72" s="9">
        <f t="shared" si="11"/>
      </c>
    </row>
    <row r="73" spans="4:18" ht="21.75" customHeight="1">
      <c r="D73" s="10"/>
      <c r="E73" s="10"/>
      <c r="F73" s="10"/>
      <c r="G73" s="10"/>
      <c r="H73" s="10"/>
      <c r="I73" s="10"/>
      <c r="J73" s="10"/>
      <c r="K73" s="10"/>
      <c r="L73" s="11">
        <f t="shared" si="7"/>
      </c>
      <c r="O73" s="9">
        <f t="shared" si="8"/>
      </c>
      <c r="P73" s="9">
        <f t="shared" si="9"/>
      </c>
      <c r="Q73" s="9">
        <f t="shared" si="10"/>
      </c>
      <c r="R73" s="9">
        <f t="shared" si="11"/>
      </c>
    </row>
    <row r="74" spans="4:18" ht="21.75" customHeight="1">
      <c r="D74" s="10"/>
      <c r="E74" s="10"/>
      <c r="F74" s="10"/>
      <c r="G74" s="10"/>
      <c r="H74" s="10"/>
      <c r="I74" s="10"/>
      <c r="J74" s="10"/>
      <c r="K74" s="10"/>
      <c r="L74" s="11">
        <f t="shared" si="7"/>
      </c>
      <c r="O74" s="9">
        <f t="shared" si="8"/>
      </c>
      <c r="P74" s="9">
        <f t="shared" si="9"/>
      </c>
      <c r="Q74" s="9">
        <f t="shared" si="10"/>
      </c>
      <c r="R74" s="9">
        <f t="shared" si="11"/>
      </c>
    </row>
    <row r="75" spans="4:18" ht="21.75" customHeight="1">
      <c r="D75" s="10"/>
      <c r="E75" s="10"/>
      <c r="F75" s="10"/>
      <c r="G75" s="10"/>
      <c r="H75" s="10"/>
      <c r="I75" s="10"/>
      <c r="J75" s="10"/>
      <c r="K75" s="10"/>
      <c r="L75" s="11">
        <f t="shared" si="7"/>
      </c>
      <c r="O75" s="9">
        <f t="shared" si="8"/>
      </c>
      <c r="P75" s="9">
        <f t="shared" si="9"/>
      </c>
      <c r="Q75" s="9">
        <f t="shared" si="10"/>
      </c>
      <c r="R75" s="9">
        <f t="shared" si="11"/>
      </c>
    </row>
    <row r="76" spans="4:18" ht="21.75" customHeight="1">
      <c r="D76" s="10"/>
      <c r="E76" s="10"/>
      <c r="F76" s="10"/>
      <c r="G76" s="10"/>
      <c r="H76" s="10"/>
      <c r="I76" s="10"/>
      <c r="J76" s="10"/>
      <c r="K76" s="10"/>
      <c r="L76" s="11">
        <f t="shared" si="7"/>
      </c>
      <c r="O76" s="9">
        <f t="shared" si="8"/>
      </c>
      <c r="P76" s="9">
        <f t="shared" si="9"/>
      </c>
      <c r="Q76" s="9">
        <f t="shared" si="10"/>
      </c>
      <c r="R76" s="9">
        <f t="shared" si="11"/>
      </c>
    </row>
    <row r="77" spans="4:18" ht="21.75" customHeight="1">
      <c r="D77" s="10"/>
      <c r="E77" s="10"/>
      <c r="F77" s="10"/>
      <c r="G77" s="10"/>
      <c r="H77" s="10"/>
      <c r="I77" s="10"/>
      <c r="J77" s="10"/>
      <c r="K77" s="10"/>
      <c r="L77" s="11">
        <f t="shared" si="7"/>
      </c>
      <c r="O77" s="9">
        <f t="shared" si="8"/>
      </c>
      <c r="P77" s="9">
        <f t="shared" si="9"/>
      </c>
      <c r="Q77" s="9">
        <f t="shared" si="10"/>
      </c>
      <c r="R77" s="9">
        <f t="shared" si="11"/>
      </c>
    </row>
    <row r="78" spans="4:18" ht="21.75" customHeight="1">
      <c r="D78" s="10"/>
      <c r="E78" s="10"/>
      <c r="F78" s="10"/>
      <c r="G78" s="10"/>
      <c r="H78" s="10"/>
      <c r="I78" s="10"/>
      <c r="J78" s="10"/>
      <c r="K78" s="10"/>
      <c r="L78" s="11">
        <f t="shared" si="7"/>
      </c>
      <c r="O78" s="9">
        <f t="shared" si="8"/>
      </c>
      <c r="P78" s="9">
        <f t="shared" si="9"/>
      </c>
      <c r="Q78" s="9">
        <f t="shared" si="10"/>
      </c>
      <c r="R78" s="9">
        <f t="shared" si="11"/>
      </c>
    </row>
    <row r="79" spans="4:18" ht="21.75" customHeight="1">
      <c r="D79" s="10"/>
      <c r="E79" s="10"/>
      <c r="F79" s="10"/>
      <c r="G79" s="10"/>
      <c r="H79" s="10"/>
      <c r="I79" s="10"/>
      <c r="J79" s="10"/>
      <c r="K79" s="10"/>
      <c r="L79" s="11">
        <f t="shared" si="7"/>
      </c>
      <c r="O79" s="9">
        <f t="shared" si="8"/>
      </c>
      <c r="P79" s="9">
        <f t="shared" si="9"/>
      </c>
      <c r="Q79" s="9">
        <f t="shared" si="10"/>
      </c>
      <c r="R79" s="9">
        <f t="shared" si="11"/>
      </c>
    </row>
    <row r="80" spans="4:18" ht="21.75" customHeight="1">
      <c r="D80" s="10"/>
      <c r="E80" s="10"/>
      <c r="F80" s="10"/>
      <c r="G80" s="10"/>
      <c r="H80" s="10"/>
      <c r="I80" s="10"/>
      <c r="J80" s="10"/>
      <c r="K80" s="10"/>
      <c r="L80" s="11">
        <f t="shared" si="7"/>
      </c>
      <c r="O80" s="9">
        <f t="shared" si="8"/>
      </c>
      <c r="P80" s="9">
        <f t="shared" si="9"/>
      </c>
      <c r="Q80" s="9">
        <f t="shared" si="10"/>
      </c>
      <c r="R80" s="9">
        <f t="shared" si="11"/>
      </c>
    </row>
    <row r="81" spans="4:18" ht="21.75" customHeight="1">
      <c r="D81" s="10"/>
      <c r="E81" s="10"/>
      <c r="F81" s="10"/>
      <c r="G81" s="10"/>
      <c r="H81" s="10"/>
      <c r="I81" s="10"/>
      <c r="J81" s="10"/>
      <c r="K81" s="10"/>
      <c r="L81" s="11">
        <f t="shared" si="7"/>
      </c>
      <c r="O81" s="9">
        <f t="shared" si="8"/>
      </c>
      <c r="P81" s="9">
        <f t="shared" si="9"/>
      </c>
      <c r="Q81" s="9">
        <f t="shared" si="10"/>
      </c>
      <c r="R81" s="9">
        <f t="shared" si="11"/>
      </c>
    </row>
    <row r="82" spans="4:18" ht="21.75" customHeight="1">
      <c r="D82" s="10"/>
      <c r="E82" s="10"/>
      <c r="F82" s="10"/>
      <c r="G82" s="10"/>
      <c r="H82" s="10"/>
      <c r="I82" s="10"/>
      <c r="J82" s="10"/>
      <c r="K82" s="10"/>
      <c r="L82" s="11">
        <f t="shared" si="7"/>
      </c>
      <c r="O82" s="9">
        <f t="shared" si="8"/>
      </c>
      <c r="P82" s="9">
        <f t="shared" si="9"/>
      </c>
      <c r="Q82" s="9">
        <f t="shared" si="10"/>
      </c>
      <c r="R82" s="9">
        <f t="shared" si="11"/>
      </c>
    </row>
    <row r="83" spans="4:18" ht="21.75" customHeight="1">
      <c r="D83" s="10"/>
      <c r="E83" s="10"/>
      <c r="F83" s="10"/>
      <c r="G83" s="10"/>
      <c r="H83" s="10"/>
      <c r="I83" s="10"/>
      <c r="J83" s="10"/>
      <c r="K83" s="10"/>
      <c r="L83" s="11">
        <f t="shared" si="7"/>
      </c>
      <c r="O83" s="9">
        <f t="shared" si="8"/>
      </c>
      <c r="P83" s="9">
        <f t="shared" si="9"/>
      </c>
      <c r="Q83" s="9">
        <f t="shared" si="10"/>
      </c>
      <c r="R83" s="9">
        <f t="shared" si="11"/>
      </c>
    </row>
    <row r="84" spans="4:18" ht="21.75" customHeight="1">
      <c r="D84" s="10"/>
      <c r="E84" s="10"/>
      <c r="F84" s="10"/>
      <c r="G84" s="10"/>
      <c r="H84" s="10"/>
      <c r="I84" s="10"/>
      <c r="J84" s="10"/>
      <c r="K84" s="10"/>
      <c r="L84" s="11">
        <f t="shared" si="7"/>
      </c>
      <c r="O84" s="9">
        <f t="shared" si="8"/>
      </c>
      <c r="P84" s="9">
        <f t="shared" si="9"/>
      </c>
      <c r="Q84" s="9">
        <f t="shared" si="10"/>
      </c>
      <c r="R84" s="9">
        <f t="shared" si="11"/>
      </c>
    </row>
    <row r="85" spans="4:18" ht="21.75" customHeight="1">
      <c r="D85" s="10"/>
      <c r="E85" s="10"/>
      <c r="F85" s="10"/>
      <c r="G85" s="10"/>
      <c r="H85" s="10"/>
      <c r="I85" s="10"/>
      <c r="J85" s="10"/>
      <c r="K85" s="10"/>
      <c r="L85" s="11">
        <f t="shared" si="7"/>
      </c>
      <c r="O85" s="9">
        <f t="shared" si="8"/>
      </c>
      <c r="P85" s="9">
        <f t="shared" si="9"/>
      </c>
      <c r="Q85" s="9">
        <f t="shared" si="10"/>
      </c>
      <c r="R85" s="9">
        <f t="shared" si="11"/>
      </c>
    </row>
    <row r="86" spans="4:18" ht="21.75" customHeight="1">
      <c r="D86" s="10"/>
      <c r="E86" s="10"/>
      <c r="F86" s="10"/>
      <c r="G86" s="10"/>
      <c r="H86" s="10"/>
      <c r="I86" s="10"/>
      <c r="J86" s="10"/>
      <c r="K86" s="10"/>
      <c r="L86" s="11">
        <f t="shared" si="7"/>
      </c>
      <c r="O86" s="9">
        <f t="shared" si="8"/>
      </c>
      <c r="P86" s="9">
        <f t="shared" si="9"/>
      </c>
      <c r="Q86" s="9">
        <f t="shared" si="10"/>
      </c>
      <c r="R86" s="9">
        <f t="shared" si="11"/>
      </c>
    </row>
    <row r="87" spans="4:18" ht="21.75" customHeight="1">
      <c r="D87" s="10"/>
      <c r="E87" s="10"/>
      <c r="F87" s="10"/>
      <c r="G87" s="10"/>
      <c r="H87" s="10"/>
      <c r="I87" s="10"/>
      <c r="J87" s="10"/>
      <c r="K87" s="10"/>
      <c r="L87" s="11">
        <f t="shared" si="7"/>
      </c>
      <c r="O87" s="9">
        <f t="shared" si="8"/>
      </c>
      <c r="P87" s="9">
        <f t="shared" si="9"/>
      </c>
      <c r="Q87" s="9">
        <f t="shared" si="10"/>
      </c>
      <c r="R87" s="9">
        <f t="shared" si="11"/>
      </c>
    </row>
    <row r="88" spans="4:18" ht="21.75" customHeight="1">
      <c r="D88" s="10"/>
      <c r="E88" s="10"/>
      <c r="F88" s="10"/>
      <c r="G88" s="10"/>
      <c r="H88" s="10"/>
      <c r="I88" s="10"/>
      <c r="J88" s="10"/>
      <c r="K88" s="10"/>
      <c r="L88" s="11">
        <f t="shared" si="7"/>
      </c>
      <c r="O88" s="9">
        <f t="shared" si="8"/>
      </c>
      <c r="P88" s="9">
        <f t="shared" si="9"/>
      </c>
      <c r="Q88" s="9">
        <f t="shared" si="10"/>
      </c>
      <c r="R88" s="9">
        <f t="shared" si="11"/>
      </c>
    </row>
    <row r="89" spans="4:18" ht="21.75" customHeight="1">
      <c r="D89" s="10"/>
      <c r="E89" s="10"/>
      <c r="F89" s="10"/>
      <c r="G89" s="10"/>
      <c r="H89" s="10"/>
      <c r="I89" s="10"/>
      <c r="J89" s="10"/>
      <c r="K89" s="10"/>
      <c r="L89" s="11">
        <f t="shared" si="7"/>
      </c>
      <c r="O89" s="9">
        <f t="shared" si="8"/>
      </c>
      <c r="P89" s="9">
        <f t="shared" si="9"/>
      </c>
      <c r="Q89" s="9">
        <f t="shared" si="10"/>
      </c>
      <c r="R89" s="9">
        <f t="shared" si="11"/>
      </c>
    </row>
    <row r="90" spans="4:18" ht="21.75" customHeight="1">
      <c r="D90" s="10"/>
      <c r="E90" s="10"/>
      <c r="F90" s="10"/>
      <c r="G90" s="10"/>
      <c r="H90" s="10"/>
      <c r="I90" s="10"/>
      <c r="J90" s="10"/>
      <c r="K90" s="10"/>
      <c r="L90" s="11">
        <f t="shared" si="7"/>
      </c>
      <c r="O90" s="9">
        <f t="shared" si="8"/>
      </c>
      <c r="P90" s="9">
        <f t="shared" si="9"/>
      </c>
      <c r="Q90" s="9">
        <f t="shared" si="10"/>
      </c>
      <c r="R90" s="9">
        <f t="shared" si="11"/>
      </c>
    </row>
    <row r="91" spans="4:18" ht="21.75" customHeight="1">
      <c r="D91" s="10"/>
      <c r="E91" s="10"/>
      <c r="F91" s="10"/>
      <c r="G91" s="10"/>
      <c r="H91" s="10"/>
      <c r="I91" s="10"/>
      <c r="J91" s="10"/>
      <c r="K91" s="10"/>
      <c r="L91" s="11">
        <f t="shared" si="7"/>
      </c>
      <c r="O91" s="9">
        <f t="shared" si="8"/>
      </c>
      <c r="P91" s="9">
        <f t="shared" si="9"/>
      </c>
      <c r="Q91" s="9">
        <f t="shared" si="10"/>
      </c>
      <c r="R91" s="9">
        <f t="shared" si="11"/>
      </c>
    </row>
    <row r="92" spans="4:18" ht="21.75" customHeight="1">
      <c r="D92" s="10"/>
      <c r="E92" s="10"/>
      <c r="F92" s="10"/>
      <c r="G92" s="10"/>
      <c r="H92" s="10"/>
      <c r="I92" s="10"/>
      <c r="J92" s="10"/>
      <c r="K92" s="10"/>
      <c r="L92" s="11">
        <f t="shared" si="7"/>
      </c>
      <c r="O92" s="9">
        <f t="shared" si="8"/>
      </c>
      <c r="P92" s="9">
        <f t="shared" si="9"/>
      </c>
      <c r="Q92" s="9">
        <f t="shared" si="10"/>
      </c>
      <c r="R92" s="9">
        <f t="shared" si="11"/>
      </c>
    </row>
    <row r="93" spans="4:18" ht="21.75" customHeight="1">
      <c r="D93" s="10"/>
      <c r="E93" s="10"/>
      <c r="F93" s="10"/>
      <c r="G93" s="10"/>
      <c r="H93" s="10"/>
      <c r="I93" s="10"/>
      <c r="J93" s="10"/>
      <c r="K93" s="10"/>
      <c r="L93" s="11">
        <f t="shared" si="7"/>
      </c>
      <c r="O93" s="9">
        <f t="shared" si="8"/>
      </c>
      <c r="P93" s="9">
        <f t="shared" si="9"/>
      </c>
      <c r="Q93" s="9">
        <f t="shared" si="10"/>
      </c>
      <c r="R93" s="9">
        <f t="shared" si="11"/>
      </c>
    </row>
    <row r="94" spans="4:18" ht="21.75" customHeight="1">
      <c r="D94" s="10"/>
      <c r="E94" s="10"/>
      <c r="F94" s="10"/>
      <c r="G94" s="10"/>
      <c r="H94" s="10"/>
      <c r="I94" s="10"/>
      <c r="J94" s="10"/>
      <c r="K94" s="10"/>
      <c r="L94" s="11">
        <f t="shared" si="7"/>
      </c>
      <c r="O94" s="9">
        <f t="shared" si="8"/>
      </c>
      <c r="P94" s="9">
        <f t="shared" si="9"/>
      </c>
      <c r="Q94" s="9">
        <f t="shared" si="10"/>
      </c>
      <c r="R94" s="9">
        <f t="shared" si="11"/>
      </c>
    </row>
    <row r="95" spans="4:18" ht="21.75" customHeight="1">
      <c r="D95" s="10"/>
      <c r="E95" s="10"/>
      <c r="F95" s="10"/>
      <c r="G95" s="10"/>
      <c r="H95" s="10"/>
      <c r="I95" s="10"/>
      <c r="J95" s="10"/>
      <c r="K95" s="10"/>
      <c r="L95" s="11">
        <f t="shared" si="7"/>
      </c>
      <c r="O95" s="9">
        <f t="shared" si="8"/>
      </c>
      <c r="P95" s="9">
        <f t="shared" si="9"/>
      </c>
      <c r="Q95" s="9">
        <f t="shared" si="10"/>
      </c>
      <c r="R95" s="9">
        <f t="shared" si="11"/>
      </c>
    </row>
    <row r="96" spans="4:18" ht="21.75" customHeight="1">
      <c r="D96" s="10"/>
      <c r="E96" s="10"/>
      <c r="F96" s="10"/>
      <c r="G96" s="10"/>
      <c r="H96" s="10"/>
      <c r="I96" s="10"/>
      <c r="J96" s="10"/>
      <c r="K96" s="10"/>
      <c r="L96" s="11">
        <f t="shared" si="7"/>
      </c>
      <c r="O96" s="9">
        <f t="shared" si="8"/>
      </c>
      <c r="P96" s="9">
        <f t="shared" si="9"/>
      </c>
      <c r="Q96" s="9">
        <f t="shared" si="10"/>
      </c>
      <c r="R96" s="9">
        <f t="shared" si="11"/>
      </c>
    </row>
    <row r="97" spans="4:18" ht="21.75" customHeight="1">
      <c r="D97" s="10"/>
      <c r="E97" s="10"/>
      <c r="F97" s="10"/>
      <c r="G97" s="10"/>
      <c r="H97" s="10"/>
      <c r="I97" s="10"/>
      <c r="J97" s="10"/>
      <c r="K97" s="10"/>
      <c r="L97" s="11">
        <f t="shared" si="7"/>
      </c>
      <c r="O97" s="9">
        <f t="shared" si="8"/>
      </c>
      <c r="P97" s="9">
        <f t="shared" si="9"/>
      </c>
      <c r="Q97" s="9">
        <f t="shared" si="10"/>
      </c>
      <c r="R97" s="9">
        <f t="shared" si="11"/>
      </c>
    </row>
    <row r="98" spans="4:18" ht="21.75" customHeight="1">
      <c r="D98" s="10"/>
      <c r="E98" s="10"/>
      <c r="F98" s="10"/>
      <c r="G98" s="10"/>
      <c r="H98" s="10"/>
      <c r="I98" s="10"/>
      <c r="J98" s="10"/>
      <c r="K98" s="10"/>
      <c r="L98" s="11">
        <f t="shared" si="7"/>
      </c>
      <c r="O98" s="9">
        <f t="shared" si="8"/>
      </c>
      <c r="P98" s="9">
        <f t="shared" si="9"/>
      </c>
      <c r="Q98" s="9">
        <f t="shared" si="10"/>
      </c>
      <c r="R98" s="9">
        <f t="shared" si="11"/>
      </c>
    </row>
    <row r="99" spans="4:18" ht="21.75" customHeight="1">
      <c r="D99" s="10"/>
      <c r="E99" s="10"/>
      <c r="F99" s="10"/>
      <c r="G99" s="10"/>
      <c r="H99" s="10"/>
      <c r="I99" s="10"/>
      <c r="J99" s="10"/>
      <c r="K99" s="10"/>
      <c r="L99" s="11">
        <f t="shared" si="7"/>
      </c>
      <c r="O99" s="9">
        <f t="shared" si="8"/>
      </c>
      <c r="P99" s="9">
        <f t="shared" si="9"/>
      </c>
      <c r="Q99" s="9">
        <f t="shared" si="10"/>
      </c>
      <c r="R99" s="9">
        <f t="shared" si="11"/>
      </c>
    </row>
    <row r="100" spans="4:18" ht="21.75" customHeight="1">
      <c r="D100" s="10"/>
      <c r="E100" s="10"/>
      <c r="F100" s="10"/>
      <c r="G100" s="10"/>
      <c r="H100" s="10"/>
      <c r="I100" s="10"/>
      <c r="J100" s="10"/>
      <c r="K100" s="10"/>
      <c r="L100" s="11">
        <f t="shared" si="7"/>
      </c>
      <c r="O100" s="9">
        <f t="shared" si="8"/>
      </c>
      <c r="P100" s="9">
        <f t="shared" si="9"/>
      </c>
      <c r="Q100" s="9">
        <f t="shared" si="10"/>
      </c>
      <c r="R100" s="9">
        <f t="shared" si="11"/>
      </c>
    </row>
    <row r="101" spans="4:18" ht="21.75" customHeight="1">
      <c r="D101" s="10"/>
      <c r="E101" s="10"/>
      <c r="F101" s="10"/>
      <c r="G101" s="10"/>
      <c r="H101" s="10"/>
      <c r="I101" s="10"/>
      <c r="J101" s="10"/>
      <c r="K101" s="10"/>
      <c r="L101" s="11">
        <f t="shared" si="7"/>
      </c>
      <c r="O101" s="9">
        <f t="shared" si="8"/>
      </c>
      <c r="P101" s="9">
        <f t="shared" si="9"/>
      </c>
      <c r="Q101" s="9">
        <f t="shared" si="10"/>
      </c>
      <c r="R101" s="9">
        <f t="shared" si="11"/>
      </c>
    </row>
    <row r="102" spans="4:18" ht="21.75" customHeight="1">
      <c r="D102" s="10"/>
      <c r="E102" s="10"/>
      <c r="F102" s="10"/>
      <c r="G102" s="10"/>
      <c r="H102" s="10"/>
      <c r="I102" s="10"/>
      <c r="J102" s="10"/>
      <c r="K102" s="10"/>
      <c r="L102" s="11">
        <f t="shared" si="7"/>
      </c>
      <c r="O102" s="9">
        <f t="shared" si="8"/>
      </c>
      <c r="P102" s="9">
        <f t="shared" si="9"/>
      </c>
      <c r="Q102" s="9">
        <f t="shared" si="10"/>
      </c>
      <c r="R102" s="9">
        <f t="shared" si="11"/>
      </c>
    </row>
    <row r="103" spans="4:18" ht="21.75" customHeight="1">
      <c r="D103" s="10"/>
      <c r="E103" s="10"/>
      <c r="F103" s="10"/>
      <c r="G103" s="10"/>
      <c r="H103" s="10"/>
      <c r="I103" s="10"/>
      <c r="J103" s="10"/>
      <c r="K103" s="10"/>
      <c r="L103" s="11">
        <f t="shared" si="7"/>
      </c>
      <c r="O103" s="9">
        <f t="shared" si="8"/>
      </c>
      <c r="P103" s="9">
        <f t="shared" si="9"/>
      </c>
      <c r="Q103" s="9">
        <f t="shared" si="10"/>
      </c>
      <c r="R103" s="9">
        <f t="shared" si="11"/>
      </c>
    </row>
    <row r="104" spans="4:18" ht="21.75" customHeight="1">
      <c r="D104" s="10"/>
      <c r="E104" s="10"/>
      <c r="F104" s="10"/>
      <c r="G104" s="10"/>
      <c r="H104" s="10"/>
      <c r="I104" s="10"/>
      <c r="J104" s="10"/>
      <c r="K104" s="10"/>
      <c r="L104" s="11">
        <f t="shared" si="7"/>
      </c>
      <c r="O104" s="9">
        <f t="shared" si="8"/>
      </c>
      <c r="P104" s="9">
        <f t="shared" si="9"/>
      </c>
      <c r="Q104" s="9">
        <f t="shared" si="10"/>
      </c>
      <c r="R104" s="9">
        <f t="shared" si="11"/>
      </c>
    </row>
    <row r="105" spans="4:18" ht="21.75" customHeight="1">
      <c r="D105" s="10"/>
      <c r="E105" s="10"/>
      <c r="F105" s="10"/>
      <c r="G105" s="10"/>
      <c r="H105" s="10"/>
      <c r="I105" s="10"/>
      <c r="J105" s="10"/>
      <c r="K105" s="10"/>
      <c r="L105" s="11">
        <f t="shared" si="7"/>
      </c>
      <c r="O105" s="9">
        <f t="shared" si="8"/>
      </c>
      <c r="P105" s="9">
        <f t="shared" si="9"/>
      </c>
      <c r="Q105" s="9">
        <f t="shared" si="10"/>
      </c>
      <c r="R105" s="9">
        <f t="shared" si="11"/>
      </c>
    </row>
    <row r="106" spans="4:18" ht="21.75" customHeight="1">
      <c r="D106" s="10"/>
      <c r="E106" s="10"/>
      <c r="F106" s="10"/>
      <c r="G106" s="10"/>
      <c r="H106" s="10"/>
      <c r="I106" s="10"/>
      <c r="J106" s="10"/>
      <c r="K106" s="10"/>
      <c r="L106" s="11">
        <f t="shared" si="7"/>
      </c>
      <c r="O106" s="9">
        <f t="shared" si="8"/>
      </c>
      <c r="P106" s="9">
        <f t="shared" si="9"/>
      </c>
      <c r="Q106" s="9">
        <f t="shared" si="10"/>
      </c>
      <c r="R106" s="9">
        <f t="shared" si="11"/>
      </c>
    </row>
    <row r="107" spans="4:18" ht="21.75" customHeight="1">
      <c r="D107" s="10"/>
      <c r="E107" s="10"/>
      <c r="F107" s="10"/>
      <c r="G107" s="10"/>
      <c r="H107" s="10"/>
      <c r="I107" s="10"/>
      <c r="J107" s="10"/>
      <c r="K107" s="10"/>
      <c r="L107" s="11">
        <f t="shared" si="7"/>
      </c>
      <c r="O107" s="9">
        <f t="shared" si="8"/>
      </c>
      <c r="P107" s="9">
        <f t="shared" si="9"/>
      </c>
      <c r="Q107" s="9">
        <f t="shared" si="10"/>
      </c>
      <c r="R107" s="9">
        <f t="shared" si="11"/>
      </c>
    </row>
    <row r="108" spans="4:18" ht="21.75" customHeight="1">
      <c r="D108" s="10"/>
      <c r="E108" s="10"/>
      <c r="F108" s="10"/>
      <c r="G108" s="10"/>
      <c r="H108" s="10"/>
      <c r="I108" s="10"/>
      <c r="J108" s="10"/>
      <c r="K108" s="10"/>
      <c r="L108" s="11">
        <f t="shared" si="7"/>
      </c>
      <c r="O108" s="9">
        <f t="shared" si="8"/>
      </c>
      <c r="P108" s="9">
        <f t="shared" si="9"/>
      </c>
      <c r="Q108" s="9">
        <f t="shared" si="10"/>
      </c>
      <c r="R108" s="9">
        <f t="shared" si="11"/>
      </c>
    </row>
    <row r="109" spans="4:18" ht="21.75" customHeight="1">
      <c r="D109" s="10"/>
      <c r="E109" s="10"/>
      <c r="F109" s="10"/>
      <c r="G109" s="10"/>
      <c r="H109" s="10"/>
      <c r="I109" s="10"/>
      <c r="J109" s="10"/>
      <c r="K109" s="10"/>
      <c r="L109" s="11">
        <f t="shared" si="7"/>
      </c>
      <c r="O109" s="9">
        <f t="shared" si="8"/>
      </c>
      <c r="P109" s="9">
        <f t="shared" si="9"/>
      </c>
      <c r="Q109" s="9">
        <f t="shared" si="10"/>
      </c>
      <c r="R109" s="9">
        <f t="shared" si="11"/>
      </c>
    </row>
    <row r="110" spans="4:18" ht="21.75" customHeight="1">
      <c r="D110" s="10"/>
      <c r="E110" s="10"/>
      <c r="F110" s="10"/>
      <c r="G110" s="10"/>
      <c r="H110" s="10"/>
      <c r="I110" s="10"/>
      <c r="J110" s="10"/>
      <c r="K110" s="10"/>
      <c r="L110" s="11">
        <f t="shared" si="7"/>
      </c>
      <c r="O110" s="9">
        <f t="shared" si="8"/>
      </c>
      <c r="P110" s="9">
        <f t="shared" si="9"/>
      </c>
      <c r="Q110" s="9">
        <f t="shared" si="10"/>
      </c>
      <c r="R110" s="9">
        <f t="shared" si="11"/>
      </c>
    </row>
    <row r="111" spans="4:18" ht="21.75" customHeight="1">
      <c r="D111" s="10"/>
      <c r="E111" s="10"/>
      <c r="F111" s="10"/>
      <c r="G111" s="10"/>
      <c r="H111" s="10"/>
      <c r="I111" s="10"/>
      <c r="J111" s="10"/>
      <c r="K111" s="10"/>
      <c r="L111" s="11">
        <f t="shared" si="7"/>
      </c>
      <c r="O111" s="9">
        <f t="shared" si="8"/>
      </c>
      <c r="P111" s="9">
        <f t="shared" si="9"/>
      </c>
      <c r="Q111" s="9">
        <f t="shared" si="10"/>
      </c>
      <c r="R111" s="9">
        <f t="shared" si="11"/>
      </c>
    </row>
    <row r="112" spans="4:18" ht="21.75" customHeight="1">
      <c r="D112" s="10"/>
      <c r="E112" s="10"/>
      <c r="F112" s="10"/>
      <c r="G112" s="10"/>
      <c r="H112" s="10"/>
      <c r="I112" s="10"/>
      <c r="J112" s="10"/>
      <c r="K112" s="10"/>
      <c r="L112" s="11">
        <f t="shared" si="7"/>
      </c>
      <c r="O112" s="9">
        <f t="shared" si="8"/>
      </c>
      <c r="P112" s="9">
        <f t="shared" si="9"/>
      </c>
      <c r="Q112" s="9">
        <f t="shared" si="10"/>
      </c>
      <c r="R112" s="9">
        <f t="shared" si="11"/>
      </c>
    </row>
    <row r="113" spans="4:18" ht="21.75" customHeight="1">
      <c r="D113" s="10"/>
      <c r="E113" s="10"/>
      <c r="F113" s="10"/>
      <c r="G113" s="10"/>
      <c r="H113" s="10"/>
      <c r="I113" s="10"/>
      <c r="J113" s="10"/>
      <c r="K113" s="10"/>
      <c r="L113" s="11">
        <f t="shared" si="7"/>
      </c>
      <c r="O113" s="9">
        <f t="shared" si="8"/>
      </c>
      <c r="P113" s="9">
        <f t="shared" si="9"/>
      </c>
      <c r="Q113" s="9">
        <f t="shared" si="10"/>
      </c>
      <c r="R113" s="9">
        <f t="shared" si="11"/>
      </c>
    </row>
    <row r="114" spans="4:18" ht="21.75" customHeight="1">
      <c r="D114" s="10"/>
      <c r="E114" s="10"/>
      <c r="F114" s="10"/>
      <c r="G114" s="10"/>
      <c r="H114" s="10"/>
      <c r="I114" s="10"/>
      <c r="J114" s="10"/>
      <c r="K114" s="10"/>
      <c r="L114" s="11">
        <f t="shared" si="7"/>
      </c>
      <c r="O114" s="9">
        <f t="shared" si="8"/>
      </c>
      <c r="P114" s="9">
        <f t="shared" si="9"/>
      </c>
      <c r="Q114" s="9">
        <f t="shared" si="10"/>
      </c>
      <c r="R114" s="9">
        <f t="shared" si="11"/>
      </c>
    </row>
    <row r="115" spans="4:18" ht="21.75" customHeight="1">
      <c r="D115" s="10"/>
      <c r="E115" s="10"/>
      <c r="F115" s="10"/>
      <c r="G115" s="10"/>
      <c r="H115" s="10"/>
      <c r="I115" s="10"/>
      <c r="J115" s="10"/>
      <c r="K115" s="10"/>
      <c r="L115" s="11">
        <f t="shared" si="7"/>
      </c>
      <c r="O115" s="9">
        <f t="shared" si="8"/>
      </c>
      <c r="P115" s="9">
        <f t="shared" si="9"/>
      </c>
      <c r="Q115" s="9">
        <f t="shared" si="10"/>
      </c>
      <c r="R115" s="9">
        <f t="shared" si="11"/>
      </c>
    </row>
    <row r="116" spans="4:18" ht="21.75" customHeight="1">
      <c r="D116" s="10"/>
      <c r="E116" s="10"/>
      <c r="F116" s="10"/>
      <c r="G116" s="10"/>
      <c r="H116" s="10"/>
      <c r="I116" s="10"/>
      <c r="J116" s="10"/>
      <c r="K116" s="10"/>
      <c r="L116" s="11">
        <f t="shared" si="7"/>
      </c>
      <c r="O116" s="9">
        <f t="shared" si="8"/>
      </c>
      <c r="P116" s="9">
        <f t="shared" si="9"/>
      </c>
      <c r="Q116" s="9">
        <f t="shared" si="10"/>
      </c>
      <c r="R116" s="9">
        <f t="shared" si="11"/>
      </c>
    </row>
    <row r="117" spans="4:18" ht="21.75" customHeight="1">
      <c r="D117" s="10"/>
      <c r="E117" s="10"/>
      <c r="F117" s="10"/>
      <c r="G117" s="10"/>
      <c r="H117" s="10"/>
      <c r="I117" s="10"/>
      <c r="J117" s="10"/>
      <c r="K117" s="10"/>
      <c r="L117" s="11">
        <f t="shared" si="7"/>
      </c>
      <c r="O117" s="9">
        <f t="shared" si="8"/>
      </c>
      <c r="P117" s="9">
        <f t="shared" si="9"/>
      </c>
      <c r="Q117" s="9">
        <f t="shared" si="10"/>
      </c>
      <c r="R117" s="9">
        <f t="shared" si="11"/>
      </c>
    </row>
    <row r="118" spans="4:18" ht="21.75" customHeight="1">
      <c r="D118" s="10"/>
      <c r="E118" s="10"/>
      <c r="F118" s="10"/>
      <c r="G118" s="10"/>
      <c r="H118" s="10"/>
      <c r="I118" s="10"/>
      <c r="J118" s="10"/>
      <c r="K118" s="10"/>
      <c r="L118" s="11">
        <f t="shared" si="7"/>
      </c>
      <c r="O118" s="9">
        <f t="shared" si="8"/>
      </c>
      <c r="P118" s="9">
        <f t="shared" si="9"/>
      </c>
      <c r="Q118" s="9">
        <f t="shared" si="10"/>
      </c>
      <c r="R118" s="9">
        <f t="shared" si="11"/>
      </c>
    </row>
    <row r="119" spans="4:18" ht="21.75" customHeight="1">
      <c r="D119" s="10"/>
      <c r="E119" s="10"/>
      <c r="F119" s="10"/>
      <c r="G119" s="10"/>
      <c r="H119" s="10"/>
      <c r="I119" s="10"/>
      <c r="J119" s="10"/>
      <c r="K119" s="10"/>
      <c r="L119" s="11">
        <f t="shared" si="7"/>
      </c>
      <c r="O119" s="9">
        <f t="shared" si="8"/>
      </c>
      <c r="P119" s="9">
        <f t="shared" si="9"/>
      </c>
      <c r="Q119" s="9">
        <f t="shared" si="10"/>
      </c>
      <c r="R119" s="9">
        <f t="shared" si="11"/>
      </c>
    </row>
    <row r="120" spans="4:18" ht="21.75" customHeight="1">
      <c r="D120" s="10"/>
      <c r="E120" s="10"/>
      <c r="F120" s="10"/>
      <c r="G120" s="10"/>
      <c r="H120" s="10"/>
      <c r="I120" s="10"/>
      <c r="J120" s="10"/>
      <c r="K120" s="10"/>
      <c r="L120" s="11">
        <f t="shared" si="7"/>
      </c>
      <c r="O120" s="9">
        <f t="shared" si="8"/>
      </c>
      <c r="P120" s="9">
        <f t="shared" si="9"/>
      </c>
      <c r="Q120" s="9">
        <f t="shared" si="10"/>
      </c>
      <c r="R120" s="9">
        <f t="shared" si="11"/>
      </c>
    </row>
    <row r="121" spans="4:18" ht="21.75" customHeight="1">
      <c r="D121" s="10"/>
      <c r="E121" s="10"/>
      <c r="F121" s="10"/>
      <c r="G121" s="10"/>
      <c r="H121" s="10"/>
      <c r="I121" s="10"/>
      <c r="J121" s="10"/>
      <c r="K121" s="10"/>
      <c r="L121" s="11">
        <f t="shared" si="7"/>
      </c>
      <c r="O121" s="9">
        <f t="shared" si="8"/>
      </c>
      <c r="P121" s="9">
        <f t="shared" si="9"/>
      </c>
      <c r="Q121" s="9">
        <f t="shared" si="10"/>
      </c>
      <c r="R121" s="9">
        <f t="shared" si="11"/>
      </c>
    </row>
    <row r="122" spans="4:18" ht="21.75" customHeight="1">
      <c r="D122" s="10"/>
      <c r="E122" s="10"/>
      <c r="F122" s="10"/>
      <c r="G122" s="10"/>
      <c r="H122" s="10"/>
      <c r="I122" s="10"/>
      <c r="J122" s="10"/>
      <c r="K122" s="10"/>
      <c r="L122" s="11">
        <f t="shared" si="7"/>
      </c>
      <c r="O122" s="9">
        <f t="shared" si="8"/>
      </c>
      <c r="P122" s="9">
        <f t="shared" si="9"/>
      </c>
      <c r="Q122" s="9">
        <f t="shared" si="10"/>
      </c>
      <c r="R122" s="9">
        <f t="shared" si="11"/>
      </c>
    </row>
    <row r="123" spans="4:18" ht="21.75" customHeight="1">
      <c r="D123" s="10"/>
      <c r="E123" s="10"/>
      <c r="F123" s="10"/>
      <c r="G123" s="10"/>
      <c r="H123" s="10"/>
      <c r="I123" s="10"/>
      <c r="J123" s="10"/>
      <c r="K123" s="10"/>
      <c r="L123" s="11">
        <f t="shared" si="7"/>
      </c>
      <c r="O123" s="9">
        <f t="shared" si="8"/>
      </c>
      <c r="P123" s="9">
        <f t="shared" si="9"/>
      </c>
      <c r="Q123" s="9">
        <f t="shared" si="10"/>
      </c>
      <c r="R123" s="9">
        <f t="shared" si="11"/>
      </c>
    </row>
    <row r="124" spans="4:18" ht="21.75" customHeight="1">
      <c r="D124" s="10"/>
      <c r="E124" s="10"/>
      <c r="F124" s="10"/>
      <c r="G124" s="10"/>
      <c r="H124" s="10"/>
      <c r="I124" s="10"/>
      <c r="J124" s="10"/>
      <c r="K124" s="10"/>
      <c r="L124" s="11">
        <f t="shared" si="7"/>
      </c>
      <c r="O124" s="9">
        <f t="shared" si="8"/>
      </c>
      <c r="P124" s="9">
        <f t="shared" si="9"/>
      </c>
      <c r="Q124" s="9">
        <f t="shared" si="10"/>
      </c>
      <c r="R124" s="9">
        <f t="shared" si="11"/>
      </c>
    </row>
    <row r="125" spans="4:18" ht="21.75" customHeight="1">
      <c r="D125" s="10"/>
      <c r="E125" s="10"/>
      <c r="F125" s="10"/>
      <c r="G125" s="10"/>
      <c r="H125" s="10"/>
      <c r="I125" s="10"/>
      <c r="J125" s="10"/>
      <c r="K125" s="10"/>
      <c r="L125" s="11">
        <f t="shared" si="7"/>
      </c>
      <c r="O125" s="9">
        <f t="shared" si="8"/>
      </c>
      <c r="P125" s="9">
        <f t="shared" si="9"/>
      </c>
      <c r="Q125" s="9">
        <f t="shared" si="10"/>
      </c>
      <c r="R125" s="9">
        <f t="shared" si="11"/>
      </c>
    </row>
    <row r="126" spans="4:18" ht="21.75" customHeight="1">
      <c r="D126" s="10"/>
      <c r="E126" s="10"/>
      <c r="F126" s="10"/>
      <c r="G126" s="10"/>
      <c r="H126" s="10"/>
      <c r="I126" s="10"/>
      <c r="J126" s="10"/>
      <c r="K126" s="10"/>
      <c r="L126" s="11">
        <f t="shared" si="7"/>
      </c>
      <c r="O126" s="9">
        <f t="shared" si="8"/>
      </c>
      <c r="P126" s="9">
        <f t="shared" si="9"/>
      </c>
      <c r="Q126" s="9">
        <f t="shared" si="10"/>
      </c>
      <c r="R126" s="9">
        <f t="shared" si="11"/>
      </c>
    </row>
    <row r="127" spans="4:18" ht="21.75" customHeight="1">
      <c r="D127" s="10"/>
      <c r="E127" s="10"/>
      <c r="F127" s="10"/>
      <c r="G127" s="10"/>
      <c r="H127" s="10"/>
      <c r="I127" s="10"/>
      <c r="J127" s="10"/>
      <c r="K127" s="10"/>
      <c r="L127" s="11">
        <f t="shared" si="7"/>
      </c>
      <c r="O127" s="9">
        <f t="shared" si="8"/>
      </c>
      <c r="P127" s="9">
        <f t="shared" si="9"/>
      </c>
      <c r="Q127" s="9">
        <f t="shared" si="10"/>
      </c>
      <c r="R127" s="9">
        <f t="shared" si="11"/>
      </c>
    </row>
    <row r="128" spans="4:18" ht="21.75" customHeight="1">
      <c r="D128" s="10"/>
      <c r="E128" s="10"/>
      <c r="F128" s="10"/>
      <c r="G128" s="10"/>
      <c r="H128" s="10"/>
      <c r="I128" s="10"/>
      <c r="J128" s="10"/>
      <c r="K128" s="10"/>
      <c r="L128" s="11">
        <f t="shared" si="7"/>
      </c>
      <c r="O128" s="9">
        <f t="shared" si="8"/>
      </c>
      <c r="P128" s="9">
        <f t="shared" si="9"/>
      </c>
      <c r="Q128" s="9">
        <f t="shared" si="10"/>
      </c>
      <c r="R128" s="9">
        <f t="shared" si="11"/>
      </c>
    </row>
    <row r="129" spans="4:18" ht="21.75" customHeight="1">
      <c r="D129" s="10"/>
      <c r="E129" s="10"/>
      <c r="F129" s="10"/>
      <c r="G129" s="10"/>
      <c r="H129" s="10"/>
      <c r="I129" s="10"/>
      <c r="J129" s="10"/>
      <c r="K129" s="10"/>
      <c r="L129" s="11">
        <f t="shared" si="7"/>
      </c>
      <c r="O129" s="9">
        <f t="shared" si="8"/>
      </c>
      <c r="P129" s="9">
        <f t="shared" si="9"/>
      </c>
      <c r="Q129" s="9">
        <f t="shared" si="10"/>
      </c>
      <c r="R129" s="9">
        <f t="shared" si="11"/>
      </c>
    </row>
    <row r="130" spans="4:18" ht="21.75" customHeight="1">
      <c r="D130" s="10"/>
      <c r="E130" s="10"/>
      <c r="F130" s="10"/>
      <c r="G130" s="10"/>
      <c r="H130" s="10"/>
      <c r="I130" s="10"/>
      <c r="J130" s="10"/>
      <c r="K130" s="10"/>
      <c r="L130" s="11">
        <f aca="true" t="shared" si="12" ref="L130:L149">IF(D130="","",SUM(D130:K130)-(SUM(O130:R130)))</f>
      </c>
      <c r="O130" s="9">
        <f aca="true" t="shared" si="13" ref="O130:O149">IF(D130="","",SMALL($D130:$K130,1))</f>
      </c>
      <c r="P130" s="9">
        <f aca="true" t="shared" si="14" ref="P130:P149">IF(E130="","",SMALL($D130:$K130,2))</f>
      </c>
      <c r="Q130" s="9">
        <f aca="true" t="shared" si="15" ref="Q130:Q149">IF(F130="","",SMALL($D130:$K130,3))</f>
      </c>
      <c r="R130" s="9">
        <f aca="true" t="shared" si="16" ref="R130:R149">IF(G130="","",SMALL($D130:$K130,4))</f>
      </c>
    </row>
    <row r="131" spans="4:18" ht="21.75" customHeight="1">
      <c r="D131" s="10"/>
      <c r="E131" s="10"/>
      <c r="F131" s="10"/>
      <c r="G131" s="10"/>
      <c r="H131" s="10"/>
      <c r="I131" s="10"/>
      <c r="J131" s="10"/>
      <c r="K131" s="10"/>
      <c r="L131" s="11">
        <f t="shared" si="12"/>
      </c>
      <c r="O131" s="9">
        <f t="shared" si="13"/>
      </c>
      <c r="P131" s="9">
        <f t="shared" si="14"/>
      </c>
      <c r="Q131" s="9">
        <f t="shared" si="15"/>
      </c>
      <c r="R131" s="9">
        <f t="shared" si="16"/>
      </c>
    </row>
    <row r="132" spans="4:18" ht="21.75" customHeight="1">
      <c r="D132" s="10"/>
      <c r="E132" s="10"/>
      <c r="F132" s="10"/>
      <c r="G132" s="10"/>
      <c r="H132" s="10"/>
      <c r="I132" s="10"/>
      <c r="J132" s="10"/>
      <c r="K132" s="10"/>
      <c r="L132" s="11">
        <f t="shared" si="12"/>
      </c>
      <c r="O132" s="9">
        <f t="shared" si="13"/>
      </c>
      <c r="P132" s="9">
        <f t="shared" si="14"/>
      </c>
      <c r="Q132" s="9">
        <f t="shared" si="15"/>
      </c>
      <c r="R132" s="9">
        <f t="shared" si="16"/>
      </c>
    </row>
    <row r="133" spans="4:18" ht="21.75" customHeight="1">
      <c r="D133" s="10"/>
      <c r="E133" s="10"/>
      <c r="F133" s="10"/>
      <c r="G133" s="10"/>
      <c r="H133" s="10"/>
      <c r="I133" s="10"/>
      <c r="J133" s="10"/>
      <c r="K133" s="10"/>
      <c r="L133" s="11">
        <f t="shared" si="12"/>
      </c>
      <c r="O133" s="9">
        <f t="shared" si="13"/>
      </c>
      <c r="P133" s="9">
        <f t="shared" si="14"/>
      </c>
      <c r="Q133" s="9">
        <f t="shared" si="15"/>
      </c>
      <c r="R133" s="9">
        <f t="shared" si="16"/>
      </c>
    </row>
    <row r="134" spans="4:18" ht="21.75" customHeight="1">
      <c r="D134" s="10"/>
      <c r="E134" s="10"/>
      <c r="F134" s="10"/>
      <c r="G134" s="10"/>
      <c r="H134" s="10"/>
      <c r="I134" s="10"/>
      <c r="J134" s="10"/>
      <c r="K134" s="10"/>
      <c r="L134" s="11">
        <f t="shared" si="12"/>
      </c>
      <c r="O134" s="9">
        <f t="shared" si="13"/>
      </c>
      <c r="P134" s="9">
        <f t="shared" si="14"/>
      </c>
      <c r="Q134" s="9">
        <f t="shared" si="15"/>
      </c>
      <c r="R134" s="9">
        <f t="shared" si="16"/>
      </c>
    </row>
    <row r="135" spans="4:18" ht="21.75" customHeight="1">
      <c r="D135" s="10"/>
      <c r="E135" s="10"/>
      <c r="F135" s="10"/>
      <c r="G135" s="10"/>
      <c r="H135" s="10"/>
      <c r="I135" s="10"/>
      <c r="J135" s="10"/>
      <c r="K135" s="10"/>
      <c r="L135" s="11">
        <f t="shared" si="12"/>
      </c>
      <c r="O135" s="9">
        <f t="shared" si="13"/>
      </c>
      <c r="P135" s="9">
        <f t="shared" si="14"/>
      </c>
      <c r="Q135" s="9">
        <f t="shared" si="15"/>
      </c>
      <c r="R135" s="9">
        <f t="shared" si="16"/>
      </c>
    </row>
    <row r="136" spans="4:18" ht="21.75" customHeight="1">
      <c r="D136" s="10"/>
      <c r="E136" s="10"/>
      <c r="F136" s="10"/>
      <c r="G136" s="10"/>
      <c r="H136" s="10"/>
      <c r="I136" s="10"/>
      <c r="J136" s="10"/>
      <c r="K136" s="10"/>
      <c r="L136" s="11">
        <f t="shared" si="12"/>
      </c>
      <c r="O136" s="9">
        <f t="shared" si="13"/>
      </c>
      <c r="P136" s="9">
        <f t="shared" si="14"/>
      </c>
      <c r="Q136" s="9">
        <f t="shared" si="15"/>
      </c>
      <c r="R136" s="9">
        <f t="shared" si="16"/>
      </c>
    </row>
    <row r="137" spans="4:18" ht="21.75" customHeight="1">
      <c r="D137" s="10"/>
      <c r="E137" s="10"/>
      <c r="F137" s="10"/>
      <c r="G137" s="10"/>
      <c r="H137" s="10"/>
      <c r="I137" s="10"/>
      <c r="J137" s="10"/>
      <c r="K137" s="10"/>
      <c r="L137" s="11">
        <f t="shared" si="12"/>
      </c>
      <c r="O137" s="9">
        <f t="shared" si="13"/>
      </c>
      <c r="P137" s="9">
        <f t="shared" si="14"/>
      </c>
      <c r="Q137" s="9">
        <f t="shared" si="15"/>
      </c>
      <c r="R137" s="9">
        <f t="shared" si="16"/>
      </c>
    </row>
    <row r="138" spans="4:18" ht="21.75" customHeight="1">
      <c r="D138" s="10"/>
      <c r="E138" s="10"/>
      <c r="F138" s="10"/>
      <c r="G138" s="10"/>
      <c r="H138" s="10"/>
      <c r="I138" s="10"/>
      <c r="J138" s="10"/>
      <c r="K138" s="10"/>
      <c r="L138" s="11">
        <f t="shared" si="12"/>
      </c>
      <c r="O138" s="9">
        <f t="shared" si="13"/>
      </c>
      <c r="P138" s="9">
        <f t="shared" si="14"/>
      </c>
      <c r="Q138" s="9">
        <f t="shared" si="15"/>
      </c>
      <c r="R138" s="9">
        <f t="shared" si="16"/>
      </c>
    </row>
    <row r="139" spans="4:18" ht="21.75" customHeight="1">
      <c r="D139" s="10"/>
      <c r="E139" s="10"/>
      <c r="F139" s="10"/>
      <c r="G139" s="10"/>
      <c r="H139" s="10"/>
      <c r="I139" s="10"/>
      <c r="J139" s="10"/>
      <c r="K139" s="10"/>
      <c r="L139" s="11">
        <f t="shared" si="12"/>
      </c>
      <c r="O139" s="9">
        <f t="shared" si="13"/>
      </c>
      <c r="P139" s="9">
        <f t="shared" si="14"/>
      </c>
      <c r="Q139" s="9">
        <f t="shared" si="15"/>
      </c>
      <c r="R139" s="9">
        <f t="shared" si="16"/>
      </c>
    </row>
    <row r="140" spans="4:18" ht="21.75" customHeight="1">
      <c r="D140" s="10"/>
      <c r="E140" s="10"/>
      <c r="F140" s="10"/>
      <c r="G140" s="10"/>
      <c r="H140" s="10"/>
      <c r="I140" s="10"/>
      <c r="J140" s="10"/>
      <c r="K140" s="10"/>
      <c r="L140" s="11">
        <f t="shared" si="12"/>
      </c>
      <c r="O140" s="9">
        <f t="shared" si="13"/>
      </c>
      <c r="P140" s="9">
        <f t="shared" si="14"/>
      </c>
      <c r="Q140" s="9">
        <f t="shared" si="15"/>
      </c>
      <c r="R140" s="9">
        <f t="shared" si="16"/>
      </c>
    </row>
    <row r="141" spans="4:18" ht="21.75" customHeight="1">
      <c r="D141" s="10"/>
      <c r="E141" s="10"/>
      <c r="F141" s="10"/>
      <c r="G141" s="10"/>
      <c r="H141" s="10"/>
      <c r="I141" s="10"/>
      <c r="J141" s="10"/>
      <c r="K141" s="10"/>
      <c r="L141" s="11">
        <f t="shared" si="12"/>
      </c>
      <c r="O141" s="9">
        <f t="shared" si="13"/>
      </c>
      <c r="P141" s="9">
        <f t="shared" si="14"/>
      </c>
      <c r="Q141" s="9">
        <f t="shared" si="15"/>
      </c>
      <c r="R141" s="9">
        <f t="shared" si="16"/>
      </c>
    </row>
    <row r="142" spans="4:18" ht="21.75" customHeight="1">
      <c r="D142" s="10"/>
      <c r="E142" s="10"/>
      <c r="F142" s="10"/>
      <c r="G142" s="10"/>
      <c r="H142" s="10"/>
      <c r="I142" s="10"/>
      <c r="J142" s="10"/>
      <c r="K142" s="10"/>
      <c r="L142" s="11">
        <f t="shared" si="12"/>
      </c>
      <c r="O142" s="9">
        <f t="shared" si="13"/>
      </c>
      <c r="P142" s="9">
        <f t="shared" si="14"/>
      </c>
      <c r="Q142" s="9">
        <f t="shared" si="15"/>
      </c>
      <c r="R142" s="9">
        <f t="shared" si="16"/>
      </c>
    </row>
    <row r="143" spans="4:18" ht="21.75" customHeight="1">
      <c r="D143" s="10"/>
      <c r="E143" s="10"/>
      <c r="F143" s="10"/>
      <c r="G143" s="10"/>
      <c r="H143" s="10"/>
      <c r="I143" s="10"/>
      <c r="J143" s="10"/>
      <c r="K143" s="10"/>
      <c r="L143" s="11">
        <f t="shared" si="12"/>
      </c>
      <c r="O143" s="9">
        <f t="shared" si="13"/>
      </c>
      <c r="P143" s="9">
        <f t="shared" si="14"/>
      </c>
      <c r="Q143" s="9">
        <f t="shared" si="15"/>
      </c>
      <c r="R143" s="9">
        <f t="shared" si="16"/>
      </c>
    </row>
    <row r="144" spans="4:18" ht="21.75" customHeight="1">
      <c r="D144" s="10"/>
      <c r="E144" s="10"/>
      <c r="F144" s="10"/>
      <c r="G144" s="10"/>
      <c r="H144" s="10"/>
      <c r="I144" s="10"/>
      <c r="J144" s="10"/>
      <c r="K144" s="10"/>
      <c r="L144" s="11">
        <f t="shared" si="12"/>
      </c>
      <c r="O144" s="9">
        <f t="shared" si="13"/>
      </c>
      <c r="P144" s="9">
        <f t="shared" si="14"/>
      </c>
      <c r="Q144" s="9">
        <f t="shared" si="15"/>
      </c>
      <c r="R144" s="9">
        <f t="shared" si="16"/>
      </c>
    </row>
    <row r="145" spans="4:18" ht="21.75" customHeight="1">
      <c r="D145" s="10"/>
      <c r="E145" s="10"/>
      <c r="F145" s="10"/>
      <c r="G145" s="10"/>
      <c r="H145" s="10"/>
      <c r="I145" s="10"/>
      <c r="J145" s="10"/>
      <c r="K145" s="10"/>
      <c r="L145" s="11">
        <f t="shared" si="12"/>
      </c>
      <c r="O145" s="9">
        <f t="shared" si="13"/>
      </c>
      <c r="P145" s="9">
        <f t="shared" si="14"/>
      </c>
      <c r="Q145" s="9">
        <f t="shared" si="15"/>
      </c>
      <c r="R145" s="9">
        <f t="shared" si="16"/>
      </c>
    </row>
    <row r="146" spans="4:18" ht="21.75" customHeight="1">
      <c r="D146" s="10"/>
      <c r="E146" s="10"/>
      <c r="F146" s="10"/>
      <c r="G146" s="10"/>
      <c r="H146" s="10"/>
      <c r="I146" s="10"/>
      <c r="J146" s="10"/>
      <c r="K146" s="10"/>
      <c r="L146" s="11">
        <f t="shared" si="12"/>
      </c>
      <c r="O146" s="9">
        <f t="shared" si="13"/>
      </c>
      <c r="P146" s="9">
        <f t="shared" si="14"/>
      </c>
      <c r="Q146" s="9">
        <f t="shared" si="15"/>
      </c>
      <c r="R146" s="9">
        <f t="shared" si="16"/>
      </c>
    </row>
    <row r="147" spans="4:18" ht="21.75" customHeight="1">
      <c r="D147" s="10"/>
      <c r="E147" s="10"/>
      <c r="F147" s="10"/>
      <c r="G147" s="10"/>
      <c r="H147" s="10"/>
      <c r="I147" s="10"/>
      <c r="J147" s="10"/>
      <c r="K147" s="10"/>
      <c r="L147" s="11">
        <f t="shared" si="12"/>
      </c>
      <c r="O147" s="9">
        <f t="shared" si="13"/>
      </c>
      <c r="P147" s="9">
        <f t="shared" si="14"/>
      </c>
      <c r="Q147" s="9">
        <f t="shared" si="15"/>
      </c>
      <c r="R147" s="9">
        <f t="shared" si="16"/>
      </c>
    </row>
    <row r="148" spans="4:18" ht="21.75" customHeight="1">
      <c r="D148" s="10"/>
      <c r="E148" s="10"/>
      <c r="F148" s="10"/>
      <c r="G148" s="10"/>
      <c r="H148" s="10"/>
      <c r="I148" s="10"/>
      <c r="J148" s="10"/>
      <c r="K148" s="10"/>
      <c r="L148" s="11">
        <f t="shared" si="12"/>
      </c>
      <c r="O148" s="9">
        <f t="shared" si="13"/>
      </c>
      <c r="P148" s="9">
        <f t="shared" si="14"/>
      </c>
      <c r="Q148" s="9">
        <f t="shared" si="15"/>
      </c>
      <c r="R148" s="9">
        <f t="shared" si="16"/>
      </c>
    </row>
    <row r="149" spans="4:18" ht="21.75" customHeight="1">
      <c r="D149" s="10"/>
      <c r="E149" s="10"/>
      <c r="F149" s="10"/>
      <c r="G149" s="10"/>
      <c r="H149" s="10"/>
      <c r="I149" s="10"/>
      <c r="J149" s="10"/>
      <c r="K149" s="10"/>
      <c r="L149" s="11">
        <f t="shared" si="12"/>
      </c>
      <c r="O149" s="9">
        <f t="shared" si="13"/>
      </c>
      <c r="P149" s="9">
        <f t="shared" si="14"/>
      </c>
      <c r="Q149" s="9">
        <f t="shared" si="15"/>
      </c>
      <c r="R149" s="9">
        <f t="shared" si="16"/>
      </c>
    </row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</sheetData>
  <printOptions/>
  <pageMargins left="0.49" right="0.4" top="0.984251968503937" bottom="0.52" header="0.5118110236220472" footer="0.3"/>
  <pageSetup horizontalDpi="300" verticalDpi="300" orientation="landscape" paperSize="9" r:id="rId1"/>
  <headerFooter alignWithMargins="0">
    <oddHeader>&amp;C&amp;"Arial Black,Standard"&amp;26H E R R E N  -  E  U  R  O  P  A  C  U  P    2 0 0 0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showGridLines="0" tabSelected="1" workbookViewId="0" topLeftCell="A1">
      <selection activeCell="H8" sqref="H8"/>
    </sheetView>
  </sheetViews>
  <sheetFormatPr defaultColWidth="11.421875" defaultRowHeight="12.75" outlineLevelCol="1"/>
  <cols>
    <col min="1" max="1" width="5.57421875" style="0" customWidth="1"/>
    <col min="2" max="2" width="22.7109375" style="19" customWidth="1"/>
    <col min="3" max="10" width="11.7109375" style="0" customWidth="1"/>
    <col min="14" max="17" width="11.57421875" style="0" hidden="1" customWidth="1" outlineLevel="1"/>
    <col min="18" max="18" width="11.421875" style="0" customWidth="1" collapsed="1"/>
  </cols>
  <sheetData>
    <row r="1" spans="1:11" s="1" customFormat="1" ht="30" customHeight="1">
      <c r="A1" s="8" t="s">
        <v>12</v>
      </c>
      <c r="B1" s="15" t="s">
        <v>0</v>
      </c>
      <c r="C1" s="8" t="s">
        <v>3</v>
      </c>
      <c r="D1" s="8" t="s">
        <v>4</v>
      </c>
      <c r="E1" s="8" t="s">
        <v>5</v>
      </c>
      <c r="F1" s="8" t="s">
        <v>7</v>
      </c>
      <c r="G1" s="8" t="s">
        <v>6</v>
      </c>
      <c r="H1" s="8" t="s">
        <v>9</v>
      </c>
      <c r="I1" s="8" t="s">
        <v>8</v>
      </c>
      <c r="J1" s="8" t="s">
        <v>37</v>
      </c>
      <c r="K1" s="8" t="s">
        <v>1</v>
      </c>
    </row>
    <row r="2" spans="1:17" ht="30" customHeight="1">
      <c r="A2" s="9">
        <v>1</v>
      </c>
      <c r="B2" s="16" t="s">
        <v>55</v>
      </c>
      <c r="C2" s="10">
        <v>143</v>
      </c>
      <c r="D2" s="10">
        <v>21</v>
      </c>
      <c r="E2" s="10">
        <v>107</v>
      </c>
      <c r="F2" s="10">
        <v>81</v>
      </c>
      <c r="G2" s="10">
        <v>82</v>
      </c>
      <c r="H2" s="10">
        <v>33</v>
      </c>
      <c r="I2" s="10">
        <v>42</v>
      </c>
      <c r="J2" s="10">
        <v>87</v>
      </c>
      <c r="K2" s="20">
        <f aca="true" t="shared" si="0" ref="K2:K11">SUM(C2:J2)</f>
        <v>596</v>
      </c>
      <c r="N2">
        <f aca="true" t="shared" si="1" ref="N2:N12">IF(C2="","",SMALL($C2:$J2,1))</f>
        <v>21</v>
      </c>
      <c r="O2">
        <f aca="true" t="shared" si="2" ref="O2:O12">IF(D2="","",SMALL($C2:$J2,2))</f>
        <v>33</v>
      </c>
      <c r="P2">
        <f aca="true" t="shared" si="3" ref="P2:P12">IF(E2="","",SMALL($C2:$J2,3))</f>
        <v>42</v>
      </c>
      <c r="Q2">
        <f aca="true" t="shared" si="4" ref="Q2:Q12">IF(F2="","",SMALL($C2:$J2,4))</f>
        <v>81</v>
      </c>
    </row>
    <row r="3" spans="1:17" ht="30" customHeight="1">
      <c r="A3" s="9">
        <v>2</v>
      </c>
      <c r="B3" s="16" t="s">
        <v>6</v>
      </c>
      <c r="C3" s="10">
        <v>33</v>
      </c>
      <c r="D3" s="10">
        <v>0</v>
      </c>
      <c r="E3" s="10">
        <v>72</v>
      </c>
      <c r="F3" s="10">
        <v>0</v>
      </c>
      <c r="G3" s="10">
        <v>86</v>
      </c>
      <c r="H3" s="10">
        <v>0</v>
      </c>
      <c r="I3" s="10">
        <v>118</v>
      </c>
      <c r="J3" s="10">
        <v>70</v>
      </c>
      <c r="K3" s="20">
        <f t="shared" si="0"/>
        <v>379</v>
      </c>
      <c r="N3">
        <f t="shared" si="1"/>
        <v>0</v>
      </c>
      <c r="O3">
        <f t="shared" si="2"/>
        <v>0</v>
      </c>
      <c r="P3">
        <f t="shared" si="3"/>
        <v>0</v>
      </c>
      <c r="Q3">
        <f t="shared" si="4"/>
        <v>33</v>
      </c>
    </row>
    <row r="4" spans="1:17" ht="30" customHeight="1">
      <c r="A4" s="9">
        <v>3</v>
      </c>
      <c r="B4" s="16" t="s">
        <v>54</v>
      </c>
      <c r="C4" s="10">
        <v>5</v>
      </c>
      <c r="D4" s="10">
        <v>48</v>
      </c>
      <c r="E4" s="10">
        <v>19</v>
      </c>
      <c r="F4" s="10">
        <v>32</v>
      </c>
      <c r="G4" s="10">
        <v>28</v>
      </c>
      <c r="H4" s="10">
        <v>58</v>
      </c>
      <c r="I4" s="10">
        <v>22</v>
      </c>
      <c r="J4" s="10">
        <v>28</v>
      </c>
      <c r="K4" s="20">
        <f t="shared" si="0"/>
        <v>240</v>
      </c>
      <c r="N4">
        <f t="shared" si="1"/>
        <v>5</v>
      </c>
      <c r="O4">
        <f t="shared" si="2"/>
        <v>19</v>
      </c>
      <c r="P4">
        <f t="shared" si="3"/>
        <v>22</v>
      </c>
      <c r="Q4">
        <f t="shared" si="4"/>
        <v>28</v>
      </c>
    </row>
    <row r="5" spans="1:17" ht="30" customHeight="1">
      <c r="A5" s="9">
        <v>4</v>
      </c>
      <c r="B5" s="16" t="s">
        <v>53</v>
      </c>
      <c r="C5" s="10">
        <v>10</v>
      </c>
      <c r="D5" s="10">
        <v>44</v>
      </c>
      <c r="E5" s="10">
        <v>8</v>
      </c>
      <c r="F5" s="10">
        <v>35</v>
      </c>
      <c r="G5" s="10">
        <v>11</v>
      </c>
      <c r="H5" s="10">
        <v>16</v>
      </c>
      <c r="I5" s="10">
        <v>45</v>
      </c>
      <c r="J5" s="10">
        <v>4</v>
      </c>
      <c r="K5" s="20">
        <f t="shared" si="0"/>
        <v>173</v>
      </c>
      <c r="N5">
        <f t="shared" si="1"/>
        <v>4</v>
      </c>
      <c r="O5">
        <f t="shared" si="2"/>
        <v>8</v>
      </c>
      <c r="P5">
        <f t="shared" si="3"/>
        <v>10</v>
      </c>
      <c r="Q5">
        <f t="shared" si="4"/>
        <v>11</v>
      </c>
    </row>
    <row r="6" spans="1:17" ht="30" customHeight="1">
      <c r="A6" s="9">
        <v>5</v>
      </c>
      <c r="B6" s="16" t="s">
        <v>7</v>
      </c>
      <c r="C6" s="10">
        <v>21</v>
      </c>
      <c r="D6" s="10">
        <v>0</v>
      </c>
      <c r="E6" s="10">
        <v>20</v>
      </c>
      <c r="F6" s="10">
        <v>91</v>
      </c>
      <c r="G6" s="10">
        <v>8</v>
      </c>
      <c r="H6" s="10">
        <v>0</v>
      </c>
      <c r="I6" s="10">
        <v>6</v>
      </c>
      <c r="J6" s="10">
        <v>12</v>
      </c>
      <c r="K6" s="20">
        <f t="shared" si="0"/>
        <v>158</v>
      </c>
      <c r="N6">
        <f t="shared" si="1"/>
        <v>0</v>
      </c>
      <c r="O6">
        <f t="shared" si="2"/>
        <v>0</v>
      </c>
      <c r="P6">
        <f t="shared" si="3"/>
        <v>6</v>
      </c>
      <c r="Q6">
        <f t="shared" si="4"/>
        <v>8</v>
      </c>
    </row>
    <row r="7" spans="1:17" ht="30" customHeight="1">
      <c r="A7" s="9">
        <v>6</v>
      </c>
      <c r="B7" s="16" t="s">
        <v>50</v>
      </c>
      <c r="C7" s="10">
        <v>25</v>
      </c>
      <c r="D7" s="10">
        <v>43</v>
      </c>
      <c r="E7" s="10">
        <v>7</v>
      </c>
      <c r="F7" s="10">
        <v>0</v>
      </c>
      <c r="G7" s="10">
        <v>10</v>
      </c>
      <c r="H7" s="10">
        <v>32</v>
      </c>
      <c r="I7" s="10">
        <v>0</v>
      </c>
      <c r="J7" s="10">
        <v>21</v>
      </c>
      <c r="K7" s="20">
        <f t="shared" si="0"/>
        <v>138</v>
      </c>
      <c r="N7">
        <f t="shared" si="1"/>
        <v>0</v>
      </c>
      <c r="O7">
        <f t="shared" si="2"/>
        <v>0</v>
      </c>
      <c r="P7">
        <f t="shared" si="3"/>
        <v>7</v>
      </c>
      <c r="Q7">
        <f t="shared" si="4"/>
        <v>10</v>
      </c>
    </row>
    <row r="8" spans="1:17" ht="30" customHeight="1">
      <c r="A8" s="9">
        <v>7</v>
      </c>
      <c r="B8" s="16" t="s">
        <v>51</v>
      </c>
      <c r="C8" s="10">
        <v>3</v>
      </c>
      <c r="D8" s="10">
        <v>24</v>
      </c>
      <c r="E8" s="10">
        <v>11</v>
      </c>
      <c r="F8" s="10">
        <v>0</v>
      </c>
      <c r="G8" s="10">
        <v>0</v>
      </c>
      <c r="H8" s="10">
        <v>34</v>
      </c>
      <c r="I8" s="10">
        <v>11</v>
      </c>
      <c r="J8" s="10">
        <v>0</v>
      </c>
      <c r="K8" s="20">
        <f t="shared" si="0"/>
        <v>83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3</v>
      </c>
    </row>
    <row r="9" spans="1:17" ht="30" customHeight="1">
      <c r="A9" s="9">
        <v>8</v>
      </c>
      <c r="B9" s="16" t="s">
        <v>52</v>
      </c>
      <c r="C9" s="10">
        <v>14</v>
      </c>
      <c r="D9" s="10">
        <v>0</v>
      </c>
      <c r="E9" s="10">
        <v>0</v>
      </c>
      <c r="F9" s="10">
        <v>0</v>
      </c>
      <c r="G9" s="10">
        <v>0</v>
      </c>
      <c r="H9" s="10">
        <v>64</v>
      </c>
      <c r="I9" s="10">
        <v>0</v>
      </c>
      <c r="J9" s="10">
        <v>0</v>
      </c>
      <c r="K9" s="20">
        <f t="shared" si="0"/>
        <v>78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</row>
    <row r="10" spans="1:17" ht="30" customHeight="1">
      <c r="A10" s="9">
        <v>9</v>
      </c>
      <c r="B10" s="16" t="s">
        <v>73</v>
      </c>
      <c r="C10" s="10">
        <v>0</v>
      </c>
      <c r="D10" s="10">
        <v>13</v>
      </c>
      <c r="E10" s="10">
        <v>10</v>
      </c>
      <c r="F10" s="10">
        <v>0</v>
      </c>
      <c r="G10" s="10">
        <v>1</v>
      </c>
      <c r="H10" s="10">
        <v>0</v>
      </c>
      <c r="I10" s="10">
        <v>0</v>
      </c>
      <c r="J10" s="10">
        <v>17</v>
      </c>
      <c r="K10" s="20">
        <f t="shared" si="0"/>
        <v>41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</row>
    <row r="11" spans="1:17" ht="30" customHeight="1">
      <c r="A11" s="9">
        <v>10</v>
      </c>
      <c r="B11" s="16" t="s">
        <v>117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10</v>
      </c>
      <c r="I11" s="10">
        <v>0</v>
      </c>
      <c r="J11" s="10">
        <v>0</v>
      </c>
      <c r="K11" s="20">
        <f t="shared" si="0"/>
        <v>10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</row>
    <row r="12" spans="1:17" ht="30" customHeight="1">
      <c r="A12" s="9">
        <v>11</v>
      </c>
      <c r="B12" s="16" t="s">
        <v>74</v>
      </c>
      <c r="C12" s="10">
        <v>0</v>
      </c>
      <c r="D12" s="10">
        <v>6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20">
        <f>SUM(C12:J12)</f>
        <v>6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</row>
    <row r="13" spans="1:17" ht="30" customHeight="1">
      <c r="A13" s="9">
        <v>12</v>
      </c>
      <c r="B13" s="16" t="s">
        <v>116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20">
        <f>SUM(C13:J13)</f>
        <v>1</v>
      </c>
      <c r="N13">
        <f aca="true" t="shared" si="5" ref="N13:N18">IF(C13="","",SMALL($C13:$J13,1))</f>
        <v>0</v>
      </c>
      <c r="O13">
        <f aca="true" t="shared" si="6" ref="O13:O18">IF(D13="","",SMALL($C13:$J13,2))</f>
        <v>0</v>
      </c>
      <c r="P13">
        <f aca="true" t="shared" si="7" ref="P13:P18">IF(E13="","",SMALL($C13:$J13,3))</f>
        <v>0</v>
      </c>
      <c r="Q13">
        <f aca="true" t="shared" si="8" ref="Q13:Q18">IF(F13="","",SMALL($C13:$J13,4))</f>
        <v>0</v>
      </c>
    </row>
    <row r="14" spans="1:17" ht="18">
      <c r="A14" s="3"/>
      <c r="B14" s="17"/>
      <c r="C14" s="2"/>
      <c r="D14" s="2"/>
      <c r="E14" s="2"/>
      <c r="F14" s="2"/>
      <c r="G14" s="2"/>
      <c r="H14" s="2"/>
      <c r="I14" s="2"/>
      <c r="J14" s="2"/>
      <c r="K14" s="4">
        <f>IF(C14="","",SUM(C14:J14)-(SUM(N14:Q14)))</f>
      </c>
      <c r="N14">
        <f t="shared" si="5"/>
      </c>
      <c r="O14">
        <f t="shared" si="6"/>
      </c>
      <c r="P14">
        <f t="shared" si="7"/>
      </c>
      <c r="Q14">
        <f t="shared" si="8"/>
      </c>
    </row>
    <row r="15" spans="1:17" ht="18">
      <c r="A15" s="3"/>
      <c r="B15" s="17"/>
      <c r="C15" s="2"/>
      <c r="D15" s="2"/>
      <c r="E15" s="2"/>
      <c r="F15" s="2"/>
      <c r="G15" s="2"/>
      <c r="H15" s="2"/>
      <c r="I15" s="2"/>
      <c r="J15" s="2"/>
      <c r="K15" s="4">
        <f>IF(C15="","",SUM(C15:J15)-(SUM(N15:Q15)))</f>
      </c>
      <c r="N15">
        <f t="shared" si="5"/>
      </c>
      <c r="O15">
        <f t="shared" si="6"/>
      </c>
      <c r="P15">
        <f t="shared" si="7"/>
      </c>
      <c r="Q15">
        <f t="shared" si="8"/>
      </c>
    </row>
    <row r="16" spans="1:17" ht="18">
      <c r="A16" s="3"/>
      <c r="B16" s="17"/>
      <c r="C16" s="2"/>
      <c r="D16" s="2"/>
      <c r="E16" s="2"/>
      <c r="F16" s="2"/>
      <c r="G16" s="2"/>
      <c r="H16" s="2"/>
      <c r="I16" s="2"/>
      <c r="J16" s="2"/>
      <c r="K16" s="4">
        <f>IF(C16="","",SUM(C16:J16)-(SUM(N16:Q16)))</f>
      </c>
      <c r="N16">
        <f t="shared" si="5"/>
      </c>
      <c r="O16">
        <f t="shared" si="6"/>
      </c>
      <c r="P16">
        <f t="shared" si="7"/>
      </c>
      <c r="Q16">
        <f t="shared" si="8"/>
      </c>
    </row>
    <row r="17" spans="1:17" ht="18">
      <c r="A17" s="3"/>
      <c r="B17" s="17"/>
      <c r="C17" s="2"/>
      <c r="D17" s="2"/>
      <c r="E17" s="2"/>
      <c r="F17" s="2"/>
      <c r="G17" s="2"/>
      <c r="H17" s="2"/>
      <c r="I17" s="2"/>
      <c r="J17" s="2"/>
      <c r="K17" s="4">
        <f>IF(C17="","",SUM(C17:J17)-(SUM(N17:Q17)))</f>
      </c>
      <c r="N17">
        <f t="shared" si="5"/>
      </c>
      <c r="O17">
        <f t="shared" si="6"/>
      </c>
      <c r="P17">
        <f t="shared" si="7"/>
      </c>
      <c r="Q17">
        <f t="shared" si="8"/>
      </c>
    </row>
    <row r="18" spans="1:17" ht="18">
      <c r="A18" s="3"/>
      <c r="B18" s="17"/>
      <c r="C18" s="2"/>
      <c r="D18" s="2"/>
      <c r="E18" s="2"/>
      <c r="F18" s="2"/>
      <c r="G18" s="2"/>
      <c r="H18" s="2"/>
      <c r="I18" s="2"/>
      <c r="J18" s="2"/>
      <c r="K18" s="4">
        <f>IF(C18="","",SUM(C18:J18)-(SUM(N18:Q18)))</f>
      </c>
      <c r="N18">
        <f t="shared" si="5"/>
      </c>
      <c r="O18">
        <f t="shared" si="6"/>
      </c>
      <c r="P18">
        <f t="shared" si="7"/>
      </c>
      <c r="Q18">
        <f t="shared" si="8"/>
      </c>
    </row>
    <row r="19" spans="1:17" ht="18">
      <c r="A19" s="3"/>
      <c r="B19" s="17"/>
      <c r="C19" s="2"/>
      <c r="D19" s="2"/>
      <c r="E19" s="2"/>
      <c r="F19" s="2"/>
      <c r="G19" s="2"/>
      <c r="H19" s="2"/>
      <c r="I19" s="2"/>
      <c r="J19" s="2"/>
      <c r="K19" s="4">
        <f aca="true" t="shared" si="9" ref="K19:K50">IF(C19="","",SUM(C19:J19)-(SUM(N19:Q19)))</f>
      </c>
      <c r="N19">
        <f aca="true" t="shared" si="10" ref="N19:N50">IF(C19="","",SMALL($C19:$J19,1))</f>
      </c>
      <c r="O19">
        <f aca="true" t="shared" si="11" ref="O19:O50">IF(D19="","",SMALL($C19:$J19,2))</f>
      </c>
      <c r="P19">
        <f aca="true" t="shared" si="12" ref="P19:P50">IF(E19="","",SMALL($C19:$J19,3))</f>
      </c>
      <c r="Q19">
        <f aca="true" t="shared" si="13" ref="Q19:Q50">IF(F19="","",SMALL($C19:$J19,4))</f>
      </c>
    </row>
    <row r="20" spans="1:17" ht="18">
      <c r="A20" s="3"/>
      <c r="B20" s="17"/>
      <c r="C20" s="2"/>
      <c r="D20" s="2"/>
      <c r="E20" s="2"/>
      <c r="F20" s="2"/>
      <c r="G20" s="2"/>
      <c r="H20" s="2"/>
      <c r="I20" s="2"/>
      <c r="J20" s="2"/>
      <c r="K20" s="4">
        <f t="shared" si="9"/>
      </c>
      <c r="N20">
        <f t="shared" si="10"/>
      </c>
      <c r="O20">
        <f t="shared" si="11"/>
      </c>
      <c r="P20">
        <f t="shared" si="12"/>
      </c>
      <c r="Q20">
        <f t="shared" si="13"/>
      </c>
    </row>
    <row r="21" spans="1:17" ht="18">
      <c r="A21" s="3"/>
      <c r="B21" s="17"/>
      <c r="C21" s="2"/>
      <c r="D21" s="2"/>
      <c r="E21" s="2"/>
      <c r="F21" s="2"/>
      <c r="G21" s="2"/>
      <c r="H21" s="2"/>
      <c r="I21" s="2"/>
      <c r="J21" s="2"/>
      <c r="K21" s="4">
        <f t="shared" si="9"/>
      </c>
      <c r="N21">
        <f t="shared" si="10"/>
      </c>
      <c r="O21">
        <f t="shared" si="11"/>
      </c>
      <c r="P21">
        <f t="shared" si="12"/>
      </c>
      <c r="Q21">
        <f t="shared" si="13"/>
      </c>
    </row>
    <row r="22" spans="1:17" ht="18">
      <c r="A22" s="3"/>
      <c r="B22" s="17"/>
      <c r="C22" s="2"/>
      <c r="D22" s="2"/>
      <c r="E22" s="2"/>
      <c r="F22" s="2"/>
      <c r="G22" s="2"/>
      <c r="H22" s="2"/>
      <c r="I22" s="2"/>
      <c r="J22" s="2"/>
      <c r="K22" s="4">
        <f t="shared" si="9"/>
      </c>
      <c r="N22">
        <f t="shared" si="10"/>
      </c>
      <c r="O22">
        <f t="shared" si="11"/>
      </c>
      <c r="P22">
        <f t="shared" si="12"/>
      </c>
      <c r="Q22">
        <f t="shared" si="13"/>
      </c>
    </row>
    <row r="23" spans="1:17" ht="18">
      <c r="A23" s="3"/>
      <c r="B23" s="17"/>
      <c r="C23" s="2"/>
      <c r="D23" s="2"/>
      <c r="E23" s="2"/>
      <c r="F23" s="2"/>
      <c r="G23" s="2"/>
      <c r="H23" s="2"/>
      <c r="I23" s="2"/>
      <c r="J23" s="2"/>
      <c r="K23" s="4">
        <f t="shared" si="9"/>
      </c>
      <c r="N23">
        <f t="shared" si="10"/>
      </c>
      <c r="O23">
        <f t="shared" si="11"/>
      </c>
      <c r="P23">
        <f t="shared" si="12"/>
      </c>
      <c r="Q23">
        <f t="shared" si="13"/>
      </c>
    </row>
    <row r="24" spans="1:17" ht="18">
      <c r="A24" s="3"/>
      <c r="B24" s="17"/>
      <c r="C24" s="2"/>
      <c r="D24" s="2"/>
      <c r="E24" s="2"/>
      <c r="F24" s="2"/>
      <c r="G24" s="2"/>
      <c r="H24" s="2"/>
      <c r="I24" s="2"/>
      <c r="J24" s="2"/>
      <c r="K24" s="4">
        <f t="shared" si="9"/>
      </c>
      <c r="N24">
        <f t="shared" si="10"/>
      </c>
      <c r="O24">
        <f t="shared" si="11"/>
      </c>
      <c r="P24">
        <f t="shared" si="12"/>
      </c>
      <c r="Q24">
        <f t="shared" si="13"/>
      </c>
    </row>
    <row r="25" spans="1:17" ht="18">
      <c r="A25" s="3"/>
      <c r="B25" s="17"/>
      <c r="C25" s="2"/>
      <c r="D25" s="2"/>
      <c r="E25" s="2"/>
      <c r="F25" s="2"/>
      <c r="G25" s="2"/>
      <c r="H25" s="2"/>
      <c r="I25" s="2"/>
      <c r="J25" s="2"/>
      <c r="K25" s="4">
        <f t="shared" si="9"/>
      </c>
      <c r="N25">
        <f t="shared" si="10"/>
      </c>
      <c r="O25">
        <f t="shared" si="11"/>
      </c>
      <c r="P25">
        <f t="shared" si="12"/>
      </c>
      <c r="Q25">
        <f t="shared" si="13"/>
      </c>
    </row>
    <row r="26" spans="1:17" ht="18">
      <c r="A26" s="3"/>
      <c r="B26" s="17"/>
      <c r="C26" s="2"/>
      <c r="D26" s="2"/>
      <c r="E26" s="2"/>
      <c r="F26" s="2"/>
      <c r="G26" s="2"/>
      <c r="H26" s="2"/>
      <c r="I26" s="2"/>
      <c r="J26" s="2"/>
      <c r="K26" s="4">
        <f t="shared" si="9"/>
      </c>
      <c r="N26">
        <f t="shared" si="10"/>
      </c>
      <c r="O26">
        <f t="shared" si="11"/>
      </c>
      <c r="P26">
        <f t="shared" si="12"/>
      </c>
      <c r="Q26">
        <f t="shared" si="13"/>
      </c>
    </row>
    <row r="27" spans="1:17" ht="18">
      <c r="A27" s="3"/>
      <c r="B27" s="17"/>
      <c r="C27" s="2"/>
      <c r="D27" s="2"/>
      <c r="E27" s="2"/>
      <c r="F27" s="2"/>
      <c r="G27" s="2"/>
      <c r="H27" s="2"/>
      <c r="I27" s="2"/>
      <c r="J27" s="2"/>
      <c r="K27" s="4">
        <f t="shared" si="9"/>
      </c>
      <c r="N27">
        <f t="shared" si="10"/>
      </c>
      <c r="O27">
        <f t="shared" si="11"/>
      </c>
      <c r="P27">
        <f t="shared" si="12"/>
      </c>
      <c r="Q27">
        <f t="shared" si="13"/>
      </c>
    </row>
    <row r="28" spans="1:17" ht="18">
      <c r="A28" s="3"/>
      <c r="B28" s="17"/>
      <c r="C28" s="2"/>
      <c r="D28" s="2"/>
      <c r="E28" s="2"/>
      <c r="F28" s="2"/>
      <c r="G28" s="2"/>
      <c r="H28" s="2"/>
      <c r="I28" s="2"/>
      <c r="J28" s="2"/>
      <c r="K28" s="4">
        <f t="shared" si="9"/>
      </c>
      <c r="N28">
        <f t="shared" si="10"/>
      </c>
      <c r="O28">
        <f t="shared" si="11"/>
      </c>
      <c r="P28">
        <f t="shared" si="12"/>
      </c>
      <c r="Q28">
        <f t="shared" si="13"/>
      </c>
    </row>
    <row r="29" spans="1:17" ht="18">
      <c r="A29" s="3"/>
      <c r="B29" s="17"/>
      <c r="C29" s="2"/>
      <c r="D29" s="2"/>
      <c r="E29" s="2"/>
      <c r="F29" s="2"/>
      <c r="G29" s="2"/>
      <c r="H29" s="2"/>
      <c r="I29" s="2"/>
      <c r="J29" s="2"/>
      <c r="K29" s="4">
        <f t="shared" si="9"/>
      </c>
      <c r="N29">
        <f t="shared" si="10"/>
      </c>
      <c r="O29">
        <f t="shared" si="11"/>
      </c>
      <c r="P29">
        <f t="shared" si="12"/>
      </c>
      <c r="Q29">
        <f t="shared" si="13"/>
      </c>
    </row>
    <row r="30" spans="1:17" ht="18">
      <c r="A30" s="3"/>
      <c r="B30" s="17"/>
      <c r="C30" s="2"/>
      <c r="D30" s="2"/>
      <c r="E30" s="2"/>
      <c r="F30" s="2"/>
      <c r="G30" s="2"/>
      <c r="H30" s="2"/>
      <c r="I30" s="2"/>
      <c r="J30" s="2"/>
      <c r="K30" s="4">
        <f t="shared" si="9"/>
      </c>
      <c r="N30">
        <f t="shared" si="10"/>
      </c>
      <c r="O30">
        <f t="shared" si="11"/>
      </c>
      <c r="P30">
        <f t="shared" si="12"/>
      </c>
      <c r="Q30">
        <f t="shared" si="13"/>
      </c>
    </row>
    <row r="31" spans="1:17" ht="18">
      <c r="A31" s="3"/>
      <c r="B31" s="17"/>
      <c r="C31" s="2"/>
      <c r="D31" s="2"/>
      <c r="E31" s="2"/>
      <c r="F31" s="2"/>
      <c r="G31" s="2"/>
      <c r="H31" s="2"/>
      <c r="I31" s="2"/>
      <c r="J31" s="2"/>
      <c r="K31" s="4">
        <f t="shared" si="9"/>
      </c>
      <c r="N31">
        <f t="shared" si="10"/>
      </c>
      <c r="O31">
        <f t="shared" si="11"/>
      </c>
      <c r="P31">
        <f t="shared" si="12"/>
      </c>
      <c r="Q31">
        <f t="shared" si="13"/>
      </c>
    </row>
    <row r="32" spans="1:17" ht="18">
      <c r="A32" s="3"/>
      <c r="B32" s="17"/>
      <c r="C32" s="2"/>
      <c r="D32" s="2"/>
      <c r="E32" s="2"/>
      <c r="F32" s="2"/>
      <c r="G32" s="2"/>
      <c r="H32" s="2"/>
      <c r="I32" s="2"/>
      <c r="J32" s="2"/>
      <c r="K32" s="4">
        <f t="shared" si="9"/>
      </c>
      <c r="N32">
        <f t="shared" si="10"/>
      </c>
      <c r="O32">
        <f t="shared" si="11"/>
      </c>
      <c r="P32">
        <f t="shared" si="12"/>
      </c>
      <c r="Q32">
        <f t="shared" si="13"/>
      </c>
    </row>
    <row r="33" spans="1:17" ht="18">
      <c r="A33" s="3"/>
      <c r="B33" s="17"/>
      <c r="C33" s="2"/>
      <c r="D33" s="2"/>
      <c r="E33" s="2"/>
      <c r="F33" s="2"/>
      <c r="G33" s="2"/>
      <c r="H33" s="2"/>
      <c r="I33" s="2"/>
      <c r="J33" s="2"/>
      <c r="K33" s="4">
        <f t="shared" si="9"/>
      </c>
      <c r="N33">
        <f t="shared" si="10"/>
      </c>
      <c r="O33">
        <f t="shared" si="11"/>
      </c>
      <c r="P33">
        <f t="shared" si="12"/>
      </c>
      <c r="Q33">
        <f t="shared" si="13"/>
      </c>
    </row>
    <row r="34" spans="1:17" ht="18">
      <c r="A34" s="3"/>
      <c r="B34" s="17"/>
      <c r="C34" s="2"/>
      <c r="D34" s="2"/>
      <c r="E34" s="2"/>
      <c r="F34" s="2"/>
      <c r="G34" s="2"/>
      <c r="H34" s="2"/>
      <c r="I34" s="2"/>
      <c r="J34" s="2"/>
      <c r="K34" s="4">
        <f t="shared" si="9"/>
      </c>
      <c r="N34">
        <f t="shared" si="10"/>
      </c>
      <c r="O34">
        <f t="shared" si="11"/>
      </c>
      <c r="P34">
        <f t="shared" si="12"/>
      </c>
      <c r="Q34">
        <f t="shared" si="13"/>
      </c>
    </row>
    <row r="35" spans="1:17" ht="18">
      <c r="A35" s="3"/>
      <c r="B35" s="17"/>
      <c r="C35" s="2"/>
      <c r="D35" s="2"/>
      <c r="E35" s="2"/>
      <c r="F35" s="2"/>
      <c r="G35" s="2"/>
      <c r="H35" s="2"/>
      <c r="I35" s="2"/>
      <c r="J35" s="2"/>
      <c r="K35" s="4">
        <f t="shared" si="9"/>
      </c>
      <c r="N35">
        <f t="shared" si="10"/>
      </c>
      <c r="O35">
        <f t="shared" si="11"/>
      </c>
      <c r="P35">
        <f t="shared" si="12"/>
      </c>
      <c r="Q35">
        <f t="shared" si="13"/>
      </c>
    </row>
    <row r="36" spans="1:17" ht="18">
      <c r="A36" s="3"/>
      <c r="B36" s="17"/>
      <c r="C36" s="2"/>
      <c r="D36" s="2"/>
      <c r="E36" s="2"/>
      <c r="F36" s="2"/>
      <c r="G36" s="2"/>
      <c r="H36" s="2"/>
      <c r="I36" s="2"/>
      <c r="J36" s="2"/>
      <c r="K36" s="4">
        <f t="shared" si="9"/>
      </c>
      <c r="N36">
        <f t="shared" si="10"/>
      </c>
      <c r="O36">
        <f t="shared" si="11"/>
      </c>
      <c r="P36">
        <f t="shared" si="12"/>
      </c>
      <c r="Q36">
        <f t="shared" si="13"/>
      </c>
    </row>
    <row r="37" spans="1:17" ht="18">
      <c r="A37" s="3"/>
      <c r="B37" s="17"/>
      <c r="C37" s="2"/>
      <c r="D37" s="2"/>
      <c r="E37" s="2"/>
      <c r="F37" s="2"/>
      <c r="G37" s="2"/>
      <c r="H37" s="2"/>
      <c r="I37" s="2"/>
      <c r="J37" s="2"/>
      <c r="K37" s="4">
        <f t="shared" si="9"/>
      </c>
      <c r="N37">
        <f t="shared" si="10"/>
      </c>
      <c r="O37">
        <f t="shared" si="11"/>
      </c>
      <c r="P37">
        <f t="shared" si="12"/>
      </c>
      <c r="Q37">
        <f t="shared" si="13"/>
      </c>
    </row>
    <row r="38" spans="1:17" ht="18">
      <c r="A38" s="3"/>
      <c r="B38" s="17"/>
      <c r="C38" s="2"/>
      <c r="D38" s="2"/>
      <c r="E38" s="2"/>
      <c r="F38" s="2"/>
      <c r="G38" s="2"/>
      <c r="H38" s="2"/>
      <c r="I38" s="2"/>
      <c r="J38" s="2"/>
      <c r="K38" s="4">
        <f t="shared" si="9"/>
      </c>
      <c r="N38">
        <f t="shared" si="10"/>
      </c>
      <c r="O38">
        <f t="shared" si="11"/>
      </c>
      <c r="P38">
        <f t="shared" si="12"/>
      </c>
      <c r="Q38">
        <f t="shared" si="13"/>
      </c>
    </row>
    <row r="39" spans="1:17" ht="18">
      <c r="A39" s="3"/>
      <c r="B39" s="17"/>
      <c r="C39" s="2"/>
      <c r="D39" s="2"/>
      <c r="E39" s="2"/>
      <c r="F39" s="2"/>
      <c r="G39" s="2"/>
      <c r="H39" s="2"/>
      <c r="I39" s="2"/>
      <c r="J39" s="2"/>
      <c r="K39" s="4">
        <f t="shared" si="9"/>
      </c>
      <c r="N39">
        <f t="shared" si="10"/>
      </c>
      <c r="O39">
        <f t="shared" si="11"/>
      </c>
      <c r="P39">
        <f t="shared" si="12"/>
      </c>
      <c r="Q39">
        <f t="shared" si="13"/>
      </c>
    </row>
    <row r="40" spans="1:17" ht="18">
      <c r="A40" s="3"/>
      <c r="B40" s="17"/>
      <c r="C40" s="2"/>
      <c r="D40" s="2"/>
      <c r="E40" s="2"/>
      <c r="F40" s="2"/>
      <c r="G40" s="2"/>
      <c r="H40" s="2"/>
      <c r="I40" s="2"/>
      <c r="J40" s="2"/>
      <c r="K40" s="4">
        <f t="shared" si="9"/>
      </c>
      <c r="N40">
        <f t="shared" si="10"/>
      </c>
      <c r="O40">
        <f t="shared" si="11"/>
      </c>
      <c r="P40">
        <f t="shared" si="12"/>
      </c>
      <c r="Q40">
        <f t="shared" si="13"/>
      </c>
    </row>
    <row r="41" spans="1:17" ht="18">
      <c r="A41" s="3"/>
      <c r="B41" s="17"/>
      <c r="C41" s="2"/>
      <c r="D41" s="2"/>
      <c r="E41" s="2"/>
      <c r="F41" s="2"/>
      <c r="G41" s="2"/>
      <c r="H41" s="2"/>
      <c r="I41" s="2"/>
      <c r="J41" s="2"/>
      <c r="K41" s="4">
        <f t="shared" si="9"/>
      </c>
      <c r="N41">
        <f t="shared" si="10"/>
      </c>
      <c r="O41">
        <f t="shared" si="11"/>
      </c>
      <c r="P41">
        <f t="shared" si="12"/>
      </c>
      <c r="Q41">
        <f t="shared" si="13"/>
      </c>
    </row>
    <row r="42" spans="1:17" ht="18">
      <c r="A42" s="3"/>
      <c r="B42" s="17"/>
      <c r="C42" s="2"/>
      <c r="D42" s="2"/>
      <c r="E42" s="2"/>
      <c r="F42" s="2"/>
      <c r="G42" s="2"/>
      <c r="H42" s="2"/>
      <c r="I42" s="2"/>
      <c r="J42" s="2"/>
      <c r="K42" s="4">
        <f t="shared" si="9"/>
      </c>
      <c r="N42">
        <f t="shared" si="10"/>
      </c>
      <c r="O42">
        <f t="shared" si="11"/>
      </c>
      <c r="P42">
        <f t="shared" si="12"/>
      </c>
      <c r="Q42">
        <f t="shared" si="13"/>
      </c>
    </row>
    <row r="43" spans="1:17" ht="18">
      <c r="A43" s="3"/>
      <c r="B43" s="17"/>
      <c r="C43" s="2"/>
      <c r="D43" s="2"/>
      <c r="E43" s="2"/>
      <c r="F43" s="2"/>
      <c r="G43" s="2"/>
      <c r="H43" s="2"/>
      <c r="I43" s="2"/>
      <c r="J43" s="2"/>
      <c r="K43" s="4">
        <f t="shared" si="9"/>
      </c>
      <c r="N43">
        <f t="shared" si="10"/>
      </c>
      <c r="O43">
        <f t="shared" si="11"/>
      </c>
      <c r="P43">
        <f t="shared" si="12"/>
      </c>
      <c r="Q43">
        <f t="shared" si="13"/>
      </c>
    </row>
    <row r="44" spans="1:17" ht="18">
      <c r="A44" s="3"/>
      <c r="B44" s="17"/>
      <c r="C44" s="2"/>
      <c r="D44" s="2"/>
      <c r="E44" s="2"/>
      <c r="F44" s="2"/>
      <c r="G44" s="2"/>
      <c r="H44" s="2"/>
      <c r="I44" s="2"/>
      <c r="J44" s="2"/>
      <c r="K44" s="4">
        <f t="shared" si="9"/>
      </c>
      <c r="N44">
        <f t="shared" si="10"/>
      </c>
      <c r="O44">
        <f t="shared" si="11"/>
      </c>
      <c r="P44">
        <f t="shared" si="12"/>
      </c>
      <c r="Q44">
        <f t="shared" si="13"/>
      </c>
    </row>
    <row r="45" spans="1:17" ht="18">
      <c r="A45" s="3"/>
      <c r="B45" s="17"/>
      <c r="C45" s="2"/>
      <c r="D45" s="2"/>
      <c r="E45" s="2"/>
      <c r="F45" s="2"/>
      <c r="G45" s="2"/>
      <c r="H45" s="2"/>
      <c r="I45" s="2"/>
      <c r="J45" s="2"/>
      <c r="K45" s="4">
        <f t="shared" si="9"/>
      </c>
      <c r="N45">
        <f t="shared" si="10"/>
      </c>
      <c r="O45">
        <f t="shared" si="11"/>
      </c>
      <c r="P45">
        <f t="shared" si="12"/>
      </c>
      <c r="Q45">
        <f t="shared" si="13"/>
      </c>
    </row>
    <row r="46" spans="1:17" ht="18">
      <c r="A46" s="3"/>
      <c r="B46" s="17"/>
      <c r="C46" s="2"/>
      <c r="D46" s="2"/>
      <c r="E46" s="2"/>
      <c r="F46" s="2"/>
      <c r="G46" s="2"/>
      <c r="H46" s="2"/>
      <c r="I46" s="2"/>
      <c r="J46" s="2"/>
      <c r="K46" s="4">
        <f t="shared" si="9"/>
      </c>
      <c r="N46">
        <f t="shared" si="10"/>
      </c>
      <c r="O46">
        <f t="shared" si="11"/>
      </c>
      <c r="P46">
        <f t="shared" si="12"/>
      </c>
      <c r="Q46">
        <f t="shared" si="13"/>
      </c>
    </row>
    <row r="47" spans="1:17" ht="18">
      <c r="A47" s="3"/>
      <c r="B47" s="17"/>
      <c r="C47" s="2"/>
      <c r="D47" s="2"/>
      <c r="E47" s="2"/>
      <c r="F47" s="2"/>
      <c r="G47" s="2"/>
      <c r="H47" s="2"/>
      <c r="I47" s="2"/>
      <c r="J47" s="2"/>
      <c r="K47" s="4">
        <f t="shared" si="9"/>
      </c>
      <c r="N47">
        <f t="shared" si="10"/>
      </c>
      <c r="O47">
        <f t="shared" si="11"/>
      </c>
      <c r="P47">
        <f t="shared" si="12"/>
      </c>
      <c r="Q47">
        <f t="shared" si="13"/>
      </c>
    </row>
    <row r="48" spans="1:17" ht="18">
      <c r="A48" s="3"/>
      <c r="B48" s="17"/>
      <c r="C48" s="2"/>
      <c r="D48" s="2"/>
      <c r="E48" s="2"/>
      <c r="F48" s="2"/>
      <c r="G48" s="2"/>
      <c r="H48" s="2"/>
      <c r="I48" s="2"/>
      <c r="J48" s="2"/>
      <c r="K48" s="4">
        <f t="shared" si="9"/>
      </c>
      <c r="N48">
        <f t="shared" si="10"/>
      </c>
      <c r="O48">
        <f t="shared" si="11"/>
      </c>
      <c r="P48">
        <f t="shared" si="12"/>
      </c>
      <c r="Q48">
        <f t="shared" si="13"/>
      </c>
    </row>
    <row r="49" spans="1:17" ht="18">
      <c r="A49" s="3"/>
      <c r="B49" s="17"/>
      <c r="C49" s="2"/>
      <c r="D49" s="2"/>
      <c r="E49" s="2"/>
      <c r="F49" s="2"/>
      <c r="G49" s="2"/>
      <c r="H49" s="2"/>
      <c r="I49" s="2"/>
      <c r="J49" s="2"/>
      <c r="K49" s="4">
        <f t="shared" si="9"/>
      </c>
      <c r="N49">
        <f t="shared" si="10"/>
      </c>
      <c r="O49">
        <f t="shared" si="11"/>
      </c>
      <c r="P49">
        <f t="shared" si="12"/>
      </c>
      <c r="Q49">
        <f t="shared" si="13"/>
      </c>
    </row>
    <row r="50" spans="1:17" ht="18">
      <c r="A50" s="3"/>
      <c r="B50" s="17"/>
      <c r="C50" s="2"/>
      <c r="D50" s="2"/>
      <c r="E50" s="2"/>
      <c r="F50" s="2"/>
      <c r="G50" s="2"/>
      <c r="H50" s="2"/>
      <c r="I50" s="2"/>
      <c r="J50" s="2"/>
      <c r="K50" s="4">
        <f t="shared" si="9"/>
      </c>
      <c r="N50">
        <f t="shared" si="10"/>
      </c>
      <c r="O50">
        <f t="shared" si="11"/>
      </c>
      <c r="P50">
        <f t="shared" si="12"/>
      </c>
      <c r="Q50">
        <f t="shared" si="13"/>
      </c>
    </row>
    <row r="51" spans="1:17" ht="18">
      <c r="A51" s="3"/>
      <c r="B51" s="17"/>
      <c r="C51" s="2"/>
      <c r="D51" s="2"/>
      <c r="E51" s="2"/>
      <c r="F51" s="2"/>
      <c r="G51" s="2"/>
      <c r="H51" s="2"/>
      <c r="I51" s="2"/>
      <c r="J51" s="2"/>
      <c r="K51" s="4">
        <f aca="true" t="shared" si="14" ref="K51:K82">IF(C51="","",SUM(C51:J51)-(SUM(N51:Q51)))</f>
      </c>
      <c r="N51">
        <f aca="true" t="shared" si="15" ref="N51:N82">IF(C51="","",SMALL($C51:$J51,1))</f>
      </c>
      <c r="O51">
        <f aca="true" t="shared" si="16" ref="O51:O82">IF(D51="","",SMALL($C51:$J51,2))</f>
      </c>
      <c r="P51">
        <f aca="true" t="shared" si="17" ref="P51:P82">IF(E51="","",SMALL($C51:$J51,3))</f>
      </c>
      <c r="Q51">
        <f aca="true" t="shared" si="18" ref="Q51:Q82">IF(F51="","",SMALL($C51:$J51,4))</f>
      </c>
    </row>
    <row r="52" spans="1:17" ht="18">
      <c r="A52" s="3"/>
      <c r="B52" s="17"/>
      <c r="C52" s="2"/>
      <c r="D52" s="2"/>
      <c r="E52" s="2"/>
      <c r="F52" s="2"/>
      <c r="G52" s="2"/>
      <c r="H52" s="2"/>
      <c r="I52" s="2"/>
      <c r="J52" s="2"/>
      <c r="K52" s="4">
        <f t="shared" si="14"/>
      </c>
      <c r="N52">
        <f t="shared" si="15"/>
      </c>
      <c r="O52">
        <f t="shared" si="16"/>
      </c>
      <c r="P52">
        <f t="shared" si="17"/>
      </c>
      <c r="Q52">
        <f t="shared" si="18"/>
      </c>
    </row>
    <row r="53" spans="1:17" ht="18">
      <c r="A53" s="3"/>
      <c r="B53" s="17"/>
      <c r="C53" s="2"/>
      <c r="D53" s="2"/>
      <c r="E53" s="2"/>
      <c r="F53" s="2"/>
      <c r="G53" s="2"/>
      <c r="H53" s="2"/>
      <c r="I53" s="2"/>
      <c r="J53" s="2"/>
      <c r="K53" s="4">
        <f t="shared" si="14"/>
      </c>
      <c r="N53">
        <f t="shared" si="15"/>
      </c>
      <c r="O53">
        <f t="shared" si="16"/>
      </c>
      <c r="P53">
        <f t="shared" si="17"/>
      </c>
      <c r="Q53">
        <f t="shared" si="18"/>
      </c>
    </row>
    <row r="54" spans="1:17" ht="18">
      <c r="A54" s="3"/>
      <c r="B54" s="17"/>
      <c r="C54" s="2"/>
      <c r="D54" s="2"/>
      <c r="E54" s="2"/>
      <c r="F54" s="2"/>
      <c r="G54" s="2"/>
      <c r="H54" s="2"/>
      <c r="I54" s="2"/>
      <c r="J54" s="2"/>
      <c r="K54" s="4">
        <f t="shared" si="14"/>
      </c>
      <c r="N54">
        <f t="shared" si="15"/>
      </c>
      <c r="O54">
        <f t="shared" si="16"/>
      </c>
      <c r="P54">
        <f t="shared" si="17"/>
      </c>
      <c r="Q54">
        <f t="shared" si="18"/>
      </c>
    </row>
    <row r="55" spans="1:17" ht="18">
      <c r="A55" s="3"/>
      <c r="B55" s="17"/>
      <c r="C55" s="2"/>
      <c r="D55" s="2"/>
      <c r="E55" s="2"/>
      <c r="F55" s="2"/>
      <c r="G55" s="2"/>
      <c r="H55" s="2"/>
      <c r="I55" s="2"/>
      <c r="J55" s="2"/>
      <c r="K55" s="4">
        <f t="shared" si="14"/>
      </c>
      <c r="N55">
        <f t="shared" si="15"/>
      </c>
      <c r="O55">
        <f t="shared" si="16"/>
      </c>
      <c r="P55">
        <f t="shared" si="17"/>
      </c>
      <c r="Q55">
        <f t="shared" si="18"/>
      </c>
    </row>
    <row r="56" spans="1:17" ht="18">
      <c r="A56" s="3"/>
      <c r="B56" s="17"/>
      <c r="C56" s="2"/>
      <c r="D56" s="2"/>
      <c r="E56" s="2"/>
      <c r="F56" s="2"/>
      <c r="G56" s="2"/>
      <c r="H56" s="2"/>
      <c r="I56" s="2"/>
      <c r="J56" s="2"/>
      <c r="K56" s="4">
        <f t="shared" si="14"/>
      </c>
      <c r="N56">
        <f t="shared" si="15"/>
      </c>
      <c r="O56">
        <f t="shared" si="16"/>
      </c>
      <c r="P56">
        <f t="shared" si="17"/>
      </c>
      <c r="Q56">
        <f t="shared" si="18"/>
      </c>
    </row>
    <row r="57" spans="1:17" ht="18">
      <c r="A57" s="3"/>
      <c r="B57" s="17"/>
      <c r="C57" s="2"/>
      <c r="D57" s="2"/>
      <c r="E57" s="2"/>
      <c r="F57" s="2"/>
      <c r="G57" s="2"/>
      <c r="H57" s="2"/>
      <c r="I57" s="2"/>
      <c r="J57" s="2"/>
      <c r="K57" s="4">
        <f t="shared" si="14"/>
      </c>
      <c r="N57">
        <f t="shared" si="15"/>
      </c>
      <c r="O57">
        <f t="shared" si="16"/>
      </c>
      <c r="P57">
        <f t="shared" si="17"/>
      </c>
      <c r="Q57">
        <f t="shared" si="18"/>
      </c>
    </row>
    <row r="58" spans="1:17" ht="18">
      <c r="A58" s="3"/>
      <c r="B58" s="17"/>
      <c r="C58" s="2"/>
      <c r="D58" s="2"/>
      <c r="E58" s="2"/>
      <c r="F58" s="2"/>
      <c r="G58" s="2"/>
      <c r="H58" s="2"/>
      <c r="I58" s="2"/>
      <c r="J58" s="2"/>
      <c r="K58" s="4">
        <f t="shared" si="14"/>
      </c>
      <c r="N58">
        <f t="shared" si="15"/>
      </c>
      <c r="O58">
        <f t="shared" si="16"/>
      </c>
      <c r="P58">
        <f t="shared" si="17"/>
      </c>
      <c r="Q58">
        <f t="shared" si="18"/>
      </c>
    </row>
    <row r="59" spans="1:17" ht="18">
      <c r="A59" s="3"/>
      <c r="B59" s="17"/>
      <c r="C59" s="2"/>
      <c r="D59" s="2"/>
      <c r="E59" s="2"/>
      <c r="F59" s="2"/>
      <c r="G59" s="2"/>
      <c r="H59" s="2"/>
      <c r="I59" s="2"/>
      <c r="J59" s="2"/>
      <c r="K59" s="4">
        <f t="shared" si="14"/>
      </c>
      <c r="N59">
        <f t="shared" si="15"/>
      </c>
      <c r="O59">
        <f t="shared" si="16"/>
      </c>
      <c r="P59">
        <f t="shared" si="17"/>
      </c>
      <c r="Q59">
        <f t="shared" si="18"/>
      </c>
    </row>
    <row r="60" spans="1:17" ht="18">
      <c r="A60" s="3"/>
      <c r="B60" s="17"/>
      <c r="C60" s="2"/>
      <c r="D60" s="2"/>
      <c r="E60" s="2"/>
      <c r="F60" s="2"/>
      <c r="G60" s="2"/>
      <c r="H60" s="2"/>
      <c r="I60" s="2"/>
      <c r="J60" s="2"/>
      <c r="K60" s="4">
        <f t="shared" si="14"/>
      </c>
      <c r="N60">
        <f t="shared" si="15"/>
      </c>
      <c r="O60">
        <f t="shared" si="16"/>
      </c>
      <c r="P60">
        <f t="shared" si="17"/>
      </c>
      <c r="Q60">
        <f t="shared" si="18"/>
      </c>
    </row>
    <row r="61" spans="1:17" ht="18">
      <c r="A61" s="3"/>
      <c r="B61" s="17"/>
      <c r="C61" s="2"/>
      <c r="D61" s="2"/>
      <c r="E61" s="2"/>
      <c r="F61" s="2"/>
      <c r="G61" s="2"/>
      <c r="H61" s="2"/>
      <c r="I61" s="2"/>
      <c r="J61" s="2"/>
      <c r="K61" s="4">
        <f t="shared" si="14"/>
      </c>
      <c r="N61">
        <f t="shared" si="15"/>
      </c>
      <c r="O61">
        <f t="shared" si="16"/>
      </c>
      <c r="P61">
        <f t="shared" si="17"/>
      </c>
      <c r="Q61">
        <f t="shared" si="18"/>
      </c>
    </row>
    <row r="62" spans="1:17" ht="18">
      <c r="A62" s="3"/>
      <c r="B62" s="17"/>
      <c r="C62" s="2"/>
      <c r="D62" s="2"/>
      <c r="E62" s="2"/>
      <c r="F62" s="2"/>
      <c r="G62" s="2"/>
      <c r="H62" s="2"/>
      <c r="I62" s="2"/>
      <c r="J62" s="2"/>
      <c r="K62" s="4">
        <f t="shared" si="14"/>
      </c>
      <c r="N62">
        <f t="shared" si="15"/>
      </c>
      <c r="O62">
        <f t="shared" si="16"/>
      </c>
      <c r="P62">
        <f t="shared" si="17"/>
      </c>
      <c r="Q62">
        <f t="shared" si="18"/>
      </c>
    </row>
    <row r="63" spans="1:17" ht="18">
      <c r="A63" s="3"/>
      <c r="B63" s="17"/>
      <c r="C63" s="2"/>
      <c r="D63" s="2"/>
      <c r="E63" s="2"/>
      <c r="F63" s="2"/>
      <c r="G63" s="2"/>
      <c r="H63" s="2"/>
      <c r="I63" s="2"/>
      <c r="J63" s="2"/>
      <c r="K63" s="4">
        <f t="shared" si="14"/>
      </c>
      <c r="N63">
        <f t="shared" si="15"/>
      </c>
      <c r="O63">
        <f t="shared" si="16"/>
      </c>
      <c r="P63">
        <f t="shared" si="17"/>
      </c>
      <c r="Q63">
        <f t="shared" si="18"/>
      </c>
    </row>
    <row r="64" spans="1:17" ht="18">
      <c r="A64" s="3"/>
      <c r="B64" s="17"/>
      <c r="C64" s="2"/>
      <c r="D64" s="2"/>
      <c r="E64" s="2"/>
      <c r="F64" s="2"/>
      <c r="G64" s="2"/>
      <c r="H64" s="2"/>
      <c r="I64" s="2"/>
      <c r="J64" s="2"/>
      <c r="K64" s="4">
        <f t="shared" si="14"/>
      </c>
      <c r="N64">
        <f t="shared" si="15"/>
      </c>
      <c r="O64">
        <f t="shared" si="16"/>
      </c>
      <c r="P64">
        <f t="shared" si="17"/>
      </c>
      <c r="Q64">
        <f t="shared" si="18"/>
      </c>
    </row>
    <row r="65" spans="1:17" ht="18">
      <c r="A65" s="3"/>
      <c r="B65" s="17"/>
      <c r="C65" s="2"/>
      <c r="D65" s="2"/>
      <c r="E65" s="2"/>
      <c r="F65" s="2"/>
      <c r="G65" s="2"/>
      <c r="H65" s="2"/>
      <c r="I65" s="2"/>
      <c r="J65" s="2"/>
      <c r="K65" s="4">
        <f t="shared" si="14"/>
      </c>
      <c r="N65">
        <f t="shared" si="15"/>
      </c>
      <c r="O65">
        <f t="shared" si="16"/>
      </c>
      <c r="P65">
        <f t="shared" si="17"/>
      </c>
      <c r="Q65">
        <f t="shared" si="18"/>
      </c>
    </row>
    <row r="66" spans="1:17" ht="18">
      <c r="A66" s="3"/>
      <c r="B66" s="17"/>
      <c r="C66" s="2"/>
      <c r="D66" s="2"/>
      <c r="E66" s="2"/>
      <c r="F66" s="2"/>
      <c r="G66" s="2"/>
      <c r="H66" s="2"/>
      <c r="I66" s="2"/>
      <c r="J66" s="2"/>
      <c r="K66" s="4">
        <f t="shared" si="14"/>
      </c>
      <c r="N66">
        <f t="shared" si="15"/>
      </c>
      <c r="O66">
        <f t="shared" si="16"/>
      </c>
      <c r="P66">
        <f t="shared" si="17"/>
      </c>
      <c r="Q66">
        <f t="shared" si="18"/>
      </c>
    </row>
    <row r="67" spans="1:17" ht="18">
      <c r="A67" s="3"/>
      <c r="B67" s="17"/>
      <c r="C67" s="2"/>
      <c r="D67" s="2"/>
      <c r="E67" s="2"/>
      <c r="F67" s="2"/>
      <c r="G67" s="2"/>
      <c r="H67" s="2"/>
      <c r="I67" s="2"/>
      <c r="J67" s="2"/>
      <c r="K67" s="4">
        <f t="shared" si="14"/>
      </c>
      <c r="N67">
        <f t="shared" si="15"/>
      </c>
      <c r="O67">
        <f t="shared" si="16"/>
      </c>
      <c r="P67">
        <f t="shared" si="17"/>
      </c>
      <c r="Q67">
        <f t="shared" si="18"/>
      </c>
    </row>
    <row r="68" spans="1:17" ht="18">
      <c r="A68" s="3"/>
      <c r="B68" s="17"/>
      <c r="C68" s="2"/>
      <c r="D68" s="2"/>
      <c r="E68" s="2"/>
      <c r="F68" s="2"/>
      <c r="G68" s="2"/>
      <c r="H68" s="2"/>
      <c r="I68" s="2"/>
      <c r="J68" s="2"/>
      <c r="K68" s="4">
        <f t="shared" si="14"/>
      </c>
      <c r="N68">
        <f t="shared" si="15"/>
      </c>
      <c r="O68">
        <f t="shared" si="16"/>
      </c>
      <c r="P68">
        <f t="shared" si="17"/>
      </c>
      <c r="Q68">
        <f t="shared" si="18"/>
      </c>
    </row>
    <row r="69" spans="1:17" ht="18">
      <c r="A69" s="3"/>
      <c r="B69" s="17"/>
      <c r="C69" s="2"/>
      <c r="D69" s="2"/>
      <c r="E69" s="2"/>
      <c r="F69" s="2"/>
      <c r="G69" s="2"/>
      <c r="H69" s="2"/>
      <c r="I69" s="2"/>
      <c r="J69" s="2"/>
      <c r="K69" s="4">
        <f t="shared" si="14"/>
      </c>
      <c r="N69">
        <f t="shared" si="15"/>
      </c>
      <c r="O69">
        <f t="shared" si="16"/>
      </c>
      <c r="P69">
        <f t="shared" si="17"/>
      </c>
      <c r="Q69">
        <f t="shared" si="18"/>
      </c>
    </row>
    <row r="70" spans="1:17" ht="18">
      <c r="A70" s="3"/>
      <c r="B70" s="17"/>
      <c r="C70" s="2"/>
      <c r="D70" s="2"/>
      <c r="E70" s="2"/>
      <c r="F70" s="2"/>
      <c r="G70" s="2"/>
      <c r="H70" s="2"/>
      <c r="I70" s="2"/>
      <c r="J70" s="2"/>
      <c r="K70" s="4">
        <f t="shared" si="14"/>
      </c>
      <c r="N70">
        <f t="shared" si="15"/>
      </c>
      <c r="O70">
        <f t="shared" si="16"/>
      </c>
      <c r="P70">
        <f t="shared" si="17"/>
      </c>
      <c r="Q70">
        <f t="shared" si="18"/>
      </c>
    </row>
    <row r="71" spans="1:17" ht="18">
      <c r="A71" s="3"/>
      <c r="B71" s="17"/>
      <c r="C71" s="2"/>
      <c r="D71" s="2"/>
      <c r="E71" s="2"/>
      <c r="F71" s="2"/>
      <c r="G71" s="2"/>
      <c r="H71" s="2"/>
      <c r="I71" s="2"/>
      <c r="J71" s="2"/>
      <c r="K71" s="4">
        <f t="shared" si="14"/>
      </c>
      <c r="N71">
        <f t="shared" si="15"/>
      </c>
      <c r="O71">
        <f t="shared" si="16"/>
      </c>
      <c r="P71">
        <f t="shared" si="17"/>
      </c>
      <c r="Q71">
        <f t="shared" si="18"/>
      </c>
    </row>
    <row r="72" spans="1:17" ht="18">
      <c r="A72" s="3"/>
      <c r="B72" s="17"/>
      <c r="C72" s="2"/>
      <c r="D72" s="2"/>
      <c r="E72" s="2"/>
      <c r="F72" s="2"/>
      <c r="G72" s="2"/>
      <c r="H72" s="2"/>
      <c r="I72" s="2"/>
      <c r="J72" s="2"/>
      <c r="K72" s="4">
        <f t="shared" si="14"/>
      </c>
      <c r="N72">
        <f t="shared" si="15"/>
      </c>
      <c r="O72">
        <f t="shared" si="16"/>
      </c>
      <c r="P72">
        <f t="shared" si="17"/>
      </c>
      <c r="Q72">
        <f t="shared" si="18"/>
      </c>
    </row>
    <row r="73" spans="1:17" ht="18">
      <c r="A73" s="3"/>
      <c r="B73" s="17"/>
      <c r="C73" s="2"/>
      <c r="D73" s="2"/>
      <c r="E73" s="2"/>
      <c r="F73" s="2"/>
      <c r="G73" s="2"/>
      <c r="H73" s="2"/>
      <c r="I73" s="2"/>
      <c r="J73" s="2"/>
      <c r="K73" s="4">
        <f t="shared" si="14"/>
      </c>
      <c r="N73">
        <f t="shared" si="15"/>
      </c>
      <c r="O73">
        <f t="shared" si="16"/>
      </c>
      <c r="P73">
        <f t="shared" si="17"/>
      </c>
      <c r="Q73">
        <f t="shared" si="18"/>
      </c>
    </row>
    <row r="74" spans="1:17" ht="18">
      <c r="A74" s="3"/>
      <c r="B74" s="17"/>
      <c r="C74" s="2"/>
      <c r="D74" s="2"/>
      <c r="E74" s="2"/>
      <c r="F74" s="2"/>
      <c r="G74" s="2"/>
      <c r="H74" s="2"/>
      <c r="I74" s="2"/>
      <c r="J74" s="2"/>
      <c r="K74" s="4">
        <f t="shared" si="14"/>
      </c>
      <c r="N74">
        <f t="shared" si="15"/>
      </c>
      <c r="O74">
        <f t="shared" si="16"/>
      </c>
      <c r="P74">
        <f t="shared" si="17"/>
      </c>
      <c r="Q74">
        <f t="shared" si="18"/>
      </c>
    </row>
    <row r="75" spans="1:17" ht="18">
      <c r="A75" s="3"/>
      <c r="B75" s="17"/>
      <c r="C75" s="2"/>
      <c r="D75" s="2"/>
      <c r="E75" s="2"/>
      <c r="F75" s="2"/>
      <c r="G75" s="2"/>
      <c r="H75" s="2"/>
      <c r="I75" s="2"/>
      <c r="J75" s="2"/>
      <c r="K75" s="4">
        <f t="shared" si="14"/>
      </c>
      <c r="N75">
        <f t="shared" si="15"/>
      </c>
      <c r="O75">
        <f t="shared" si="16"/>
      </c>
      <c r="P75">
        <f t="shared" si="17"/>
      </c>
      <c r="Q75">
        <f t="shared" si="18"/>
      </c>
    </row>
    <row r="76" spans="1:17" ht="18">
      <c r="A76" s="3"/>
      <c r="B76" s="17"/>
      <c r="C76" s="2"/>
      <c r="D76" s="2"/>
      <c r="E76" s="2"/>
      <c r="F76" s="2"/>
      <c r="G76" s="2"/>
      <c r="H76" s="2"/>
      <c r="I76" s="2"/>
      <c r="J76" s="2"/>
      <c r="K76" s="4">
        <f t="shared" si="14"/>
      </c>
      <c r="N76">
        <f t="shared" si="15"/>
      </c>
      <c r="O76">
        <f t="shared" si="16"/>
      </c>
      <c r="P76">
        <f t="shared" si="17"/>
      </c>
      <c r="Q76">
        <f t="shared" si="18"/>
      </c>
    </row>
    <row r="77" spans="1:17" ht="18">
      <c r="A77" s="3"/>
      <c r="B77" s="17"/>
      <c r="C77" s="2"/>
      <c r="D77" s="2"/>
      <c r="E77" s="2"/>
      <c r="F77" s="2"/>
      <c r="G77" s="2"/>
      <c r="H77" s="2"/>
      <c r="I77" s="2"/>
      <c r="J77" s="2"/>
      <c r="K77" s="4">
        <f t="shared" si="14"/>
      </c>
      <c r="N77">
        <f t="shared" si="15"/>
      </c>
      <c r="O77">
        <f t="shared" si="16"/>
      </c>
      <c r="P77">
        <f t="shared" si="17"/>
      </c>
      <c r="Q77">
        <f t="shared" si="18"/>
      </c>
    </row>
    <row r="78" spans="1:17" ht="18">
      <c r="A78" s="3"/>
      <c r="B78" s="17"/>
      <c r="C78" s="2"/>
      <c r="D78" s="2"/>
      <c r="E78" s="2"/>
      <c r="F78" s="2"/>
      <c r="G78" s="2"/>
      <c r="H78" s="2"/>
      <c r="I78" s="2"/>
      <c r="J78" s="2"/>
      <c r="K78" s="4">
        <f t="shared" si="14"/>
      </c>
      <c r="N78">
        <f t="shared" si="15"/>
      </c>
      <c r="O78">
        <f t="shared" si="16"/>
      </c>
      <c r="P78">
        <f t="shared" si="17"/>
      </c>
      <c r="Q78">
        <f t="shared" si="18"/>
      </c>
    </row>
    <row r="79" spans="1:17" ht="18">
      <c r="A79" s="3"/>
      <c r="B79" s="17"/>
      <c r="C79" s="2"/>
      <c r="D79" s="2"/>
      <c r="E79" s="2"/>
      <c r="F79" s="2"/>
      <c r="G79" s="2"/>
      <c r="H79" s="2"/>
      <c r="I79" s="2"/>
      <c r="J79" s="2"/>
      <c r="K79" s="4">
        <f t="shared" si="14"/>
      </c>
      <c r="N79">
        <f t="shared" si="15"/>
      </c>
      <c r="O79">
        <f t="shared" si="16"/>
      </c>
      <c r="P79">
        <f t="shared" si="17"/>
      </c>
      <c r="Q79">
        <f t="shared" si="18"/>
      </c>
    </row>
    <row r="80" spans="1:17" ht="18">
      <c r="A80" s="3"/>
      <c r="B80" s="17"/>
      <c r="C80" s="2"/>
      <c r="D80" s="2"/>
      <c r="E80" s="2"/>
      <c r="F80" s="2"/>
      <c r="G80" s="2"/>
      <c r="H80" s="2"/>
      <c r="I80" s="2"/>
      <c r="J80" s="2"/>
      <c r="K80" s="4">
        <f t="shared" si="14"/>
      </c>
      <c r="N80">
        <f t="shared" si="15"/>
      </c>
      <c r="O80">
        <f t="shared" si="16"/>
      </c>
      <c r="P80">
        <f t="shared" si="17"/>
      </c>
      <c r="Q80">
        <f t="shared" si="18"/>
      </c>
    </row>
    <row r="81" spans="1:17" ht="18">
      <c r="A81" s="3"/>
      <c r="B81" s="17"/>
      <c r="C81" s="2"/>
      <c r="D81" s="2"/>
      <c r="E81" s="2"/>
      <c r="F81" s="2"/>
      <c r="G81" s="2"/>
      <c r="H81" s="2"/>
      <c r="I81" s="2"/>
      <c r="J81" s="2"/>
      <c r="K81" s="4">
        <f t="shared" si="14"/>
      </c>
      <c r="N81">
        <f t="shared" si="15"/>
      </c>
      <c r="O81">
        <f t="shared" si="16"/>
      </c>
      <c r="P81">
        <f t="shared" si="17"/>
      </c>
      <c r="Q81">
        <f t="shared" si="18"/>
      </c>
    </row>
    <row r="82" spans="1:17" ht="18">
      <c r="A82" s="3"/>
      <c r="B82" s="17"/>
      <c r="C82" s="2"/>
      <c r="D82" s="2"/>
      <c r="E82" s="2"/>
      <c r="F82" s="2"/>
      <c r="G82" s="2"/>
      <c r="H82" s="2"/>
      <c r="I82" s="2"/>
      <c r="J82" s="2"/>
      <c r="K82" s="4">
        <f t="shared" si="14"/>
      </c>
      <c r="N82">
        <f t="shared" si="15"/>
      </c>
      <c r="O82">
        <f t="shared" si="16"/>
      </c>
      <c r="P82">
        <f t="shared" si="17"/>
      </c>
      <c r="Q82">
        <f t="shared" si="18"/>
      </c>
    </row>
    <row r="83" spans="1:17" ht="18">
      <c r="A83" s="3"/>
      <c r="B83" s="17"/>
      <c r="C83" s="2"/>
      <c r="D83" s="2"/>
      <c r="E83" s="2"/>
      <c r="F83" s="2"/>
      <c r="G83" s="2"/>
      <c r="H83" s="2"/>
      <c r="I83" s="2"/>
      <c r="J83" s="2"/>
      <c r="K83" s="4">
        <f aca="true" t="shared" si="19" ref="K83:K103">IF(C83="","",SUM(C83:J83)-(SUM(N83:Q83)))</f>
      </c>
      <c r="N83">
        <f aca="true" t="shared" si="20" ref="N83:N103">IF(C83="","",SMALL($C83:$J83,1))</f>
      </c>
      <c r="O83">
        <f aca="true" t="shared" si="21" ref="O83:O103">IF(D83="","",SMALL($C83:$J83,2))</f>
      </c>
      <c r="P83">
        <f aca="true" t="shared" si="22" ref="P83:P103">IF(E83="","",SMALL($C83:$J83,3))</f>
      </c>
      <c r="Q83">
        <f aca="true" t="shared" si="23" ref="Q83:Q103">IF(F83="","",SMALL($C83:$J83,4))</f>
      </c>
    </row>
    <row r="84" spans="1:17" ht="18">
      <c r="A84" s="3"/>
      <c r="B84" s="17"/>
      <c r="C84" s="2"/>
      <c r="D84" s="2"/>
      <c r="E84" s="2"/>
      <c r="F84" s="2"/>
      <c r="G84" s="2"/>
      <c r="H84" s="2"/>
      <c r="I84" s="2"/>
      <c r="J84" s="2"/>
      <c r="K84" s="4">
        <f t="shared" si="19"/>
      </c>
      <c r="N84">
        <f t="shared" si="20"/>
      </c>
      <c r="O84">
        <f t="shared" si="21"/>
      </c>
      <c r="P84">
        <f t="shared" si="22"/>
      </c>
      <c r="Q84">
        <f t="shared" si="23"/>
      </c>
    </row>
    <row r="85" spans="1:17" ht="18">
      <c r="A85" s="3"/>
      <c r="B85" s="17"/>
      <c r="C85" s="2"/>
      <c r="D85" s="2"/>
      <c r="E85" s="2"/>
      <c r="F85" s="2"/>
      <c r="G85" s="2"/>
      <c r="H85" s="2"/>
      <c r="I85" s="2"/>
      <c r="J85" s="2"/>
      <c r="K85" s="4">
        <f t="shared" si="19"/>
      </c>
      <c r="N85">
        <f t="shared" si="20"/>
      </c>
      <c r="O85">
        <f t="shared" si="21"/>
      </c>
      <c r="P85">
        <f t="shared" si="22"/>
      </c>
      <c r="Q85">
        <f t="shared" si="23"/>
      </c>
    </row>
    <row r="86" spans="1:17" ht="18">
      <c r="A86" s="3"/>
      <c r="B86" s="17"/>
      <c r="C86" s="2"/>
      <c r="D86" s="2"/>
      <c r="E86" s="2"/>
      <c r="F86" s="2"/>
      <c r="G86" s="2"/>
      <c r="H86" s="2"/>
      <c r="I86" s="2"/>
      <c r="J86" s="2"/>
      <c r="K86" s="4">
        <f t="shared" si="19"/>
      </c>
      <c r="N86">
        <f t="shared" si="20"/>
      </c>
      <c r="O86">
        <f t="shared" si="21"/>
      </c>
      <c r="P86">
        <f t="shared" si="22"/>
      </c>
      <c r="Q86">
        <f t="shared" si="23"/>
      </c>
    </row>
    <row r="87" spans="1:17" ht="18">
      <c r="A87" s="3"/>
      <c r="B87" s="17"/>
      <c r="C87" s="2"/>
      <c r="D87" s="2"/>
      <c r="E87" s="2"/>
      <c r="F87" s="2"/>
      <c r="G87" s="2"/>
      <c r="H87" s="2"/>
      <c r="I87" s="2"/>
      <c r="J87" s="2"/>
      <c r="K87" s="4">
        <f t="shared" si="19"/>
      </c>
      <c r="N87">
        <f t="shared" si="20"/>
      </c>
      <c r="O87">
        <f t="shared" si="21"/>
      </c>
      <c r="P87">
        <f t="shared" si="22"/>
      </c>
      <c r="Q87">
        <f t="shared" si="23"/>
      </c>
    </row>
    <row r="88" spans="1:17" ht="18">
      <c r="A88" s="3"/>
      <c r="B88" s="17"/>
      <c r="C88" s="2"/>
      <c r="D88" s="2"/>
      <c r="E88" s="2"/>
      <c r="F88" s="2"/>
      <c r="G88" s="2"/>
      <c r="H88" s="2"/>
      <c r="I88" s="2"/>
      <c r="J88" s="2"/>
      <c r="K88" s="4">
        <f t="shared" si="19"/>
      </c>
      <c r="N88">
        <f t="shared" si="20"/>
      </c>
      <c r="O88">
        <f t="shared" si="21"/>
      </c>
      <c r="P88">
        <f t="shared" si="22"/>
      </c>
      <c r="Q88">
        <f t="shared" si="23"/>
      </c>
    </row>
    <row r="89" spans="1:17" ht="18">
      <c r="A89" s="3"/>
      <c r="B89" s="17"/>
      <c r="C89" s="2"/>
      <c r="D89" s="2"/>
      <c r="E89" s="2"/>
      <c r="F89" s="2"/>
      <c r="G89" s="2"/>
      <c r="H89" s="2"/>
      <c r="I89" s="2"/>
      <c r="J89" s="2"/>
      <c r="K89" s="4">
        <f t="shared" si="19"/>
      </c>
      <c r="N89">
        <f t="shared" si="20"/>
      </c>
      <c r="O89">
        <f t="shared" si="21"/>
      </c>
      <c r="P89">
        <f t="shared" si="22"/>
      </c>
      <c r="Q89">
        <f t="shared" si="23"/>
      </c>
    </row>
    <row r="90" spans="1:17" ht="18">
      <c r="A90" s="3"/>
      <c r="B90" s="17"/>
      <c r="C90" s="2"/>
      <c r="D90" s="2"/>
      <c r="E90" s="2"/>
      <c r="F90" s="2"/>
      <c r="G90" s="2"/>
      <c r="H90" s="2"/>
      <c r="I90" s="2"/>
      <c r="J90" s="2"/>
      <c r="K90" s="4">
        <f t="shared" si="19"/>
      </c>
      <c r="N90">
        <f t="shared" si="20"/>
      </c>
      <c r="O90">
        <f t="shared" si="21"/>
      </c>
      <c r="P90">
        <f t="shared" si="22"/>
      </c>
      <c r="Q90">
        <f t="shared" si="23"/>
      </c>
    </row>
    <row r="91" spans="1:17" ht="18">
      <c r="A91" s="3"/>
      <c r="B91" s="17"/>
      <c r="C91" s="2"/>
      <c r="D91" s="2"/>
      <c r="E91" s="2"/>
      <c r="F91" s="2"/>
      <c r="G91" s="2"/>
      <c r="H91" s="2"/>
      <c r="I91" s="2"/>
      <c r="J91" s="2"/>
      <c r="K91" s="4">
        <f t="shared" si="19"/>
      </c>
      <c r="N91">
        <f t="shared" si="20"/>
      </c>
      <c r="O91">
        <f t="shared" si="21"/>
      </c>
      <c r="P91">
        <f t="shared" si="22"/>
      </c>
      <c r="Q91">
        <f t="shared" si="23"/>
      </c>
    </row>
    <row r="92" spans="1:17" ht="18">
      <c r="A92" s="3"/>
      <c r="B92" s="17"/>
      <c r="C92" s="2"/>
      <c r="D92" s="2"/>
      <c r="E92" s="2"/>
      <c r="F92" s="2"/>
      <c r="G92" s="2"/>
      <c r="H92" s="2"/>
      <c r="I92" s="2"/>
      <c r="J92" s="2"/>
      <c r="K92" s="4">
        <f t="shared" si="19"/>
      </c>
      <c r="N92">
        <f t="shared" si="20"/>
      </c>
      <c r="O92">
        <f t="shared" si="21"/>
      </c>
      <c r="P92">
        <f t="shared" si="22"/>
      </c>
      <c r="Q92">
        <f t="shared" si="23"/>
      </c>
    </row>
    <row r="93" spans="1:17" ht="18">
      <c r="A93" s="3"/>
      <c r="B93" s="17"/>
      <c r="C93" s="2"/>
      <c r="D93" s="2"/>
      <c r="E93" s="2"/>
      <c r="F93" s="2"/>
      <c r="G93" s="2"/>
      <c r="H93" s="2"/>
      <c r="I93" s="2"/>
      <c r="J93" s="2"/>
      <c r="K93" s="4">
        <f t="shared" si="19"/>
      </c>
      <c r="N93">
        <f t="shared" si="20"/>
      </c>
      <c r="O93">
        <f t="shared" si="21"/>
      </c>
      <c r="P93">
        <f t="shared" si="22"/>
      </c>
      <c r="Q93">
        <f t="shared" si="23"/>
      </c>
    </row>
    <row r="94" spans="1:17" ht="18">
      <c r="A94" s="3"/>
      <c r="B94" s="17"/>
      <c r="C94" s="2"/>
      <c r="D94" s="2"/>
      <c r="E94" s="2"/>
      <c r="F94" s="2"/>
      <c r="G94" s="2"/>
      <c r="H94" s="2"/>
      <c r="I94" s="2"/>
      <c r="J94" s="2"/>
      <c r="K94" s="4">
        <f t="shared" si="19"/>
      </c>
      <c r="N94">
        <f t="shared" si="20"/>
      </c>
      <c r="O94">
        <f t="shared" si="21"/>
      </c>
      <c r="P94">
        <f t="shared" si="22"/>
      </c>
      <c r="Q94">
        <f t="shared" si="23"/>
      </c>
    </row>
    <row r="95" spans="1:17" ht="18">
      <c r="A95" s="3"/>
      <c r="B95" s="17"/>
      <c r="C95" s="2"/>
      <c r="D95" s="2"/>
      <c r="E95" s="2"/>
      <c r="F95" s="2"/>
      <c r="G95" s="2"/>
      <c r="H95" s="2"/>
      <c r="I95" s="2"/>
      <c r="J95" s="2"/>
      <c r="K95" s="4">
        <f t="shared" si="19"/>
      </c>
      <c r="N95">
        <f t="shared" si="20"/>
      </c>
      <c r="O95">
        <f t="shared" si="21"/>
      </c>
      <c r="P95">
        <f t="shared" si="22"/>
      </c>
      <c r="Q95">
        <f t="shared" si="23"/>
      </c>
    </row>
    <row r="96" spans="1:17" ht="18">
      <c r="A96" s="3"/>
      <c r="B96" s="17"/>
      <c r="C96" s="2"/>
      <c r="D96" s="2"/>
      <c r="E96" s="2"/>
      <c r="F96" s="2"/>
      <c r="G96" s="2"/>
      <c r="H96" s="2"/>
      <c r="I96" s="2"/>
      <c r="J96" s="2"/>
      <c r="K96" s="4">
        <f t="shared" si="19"/>
      </c>
      <c r="N96">
        <f t="shared" si="20"/>
      </c>
      <c r="O96">
        <f t="shared" si="21"/>
      </c>
      <c r="P96">
        <f t="shared" si="22"/>
      </c>
      <c r="Q96">
        <f t="shared" si="23"/>
      </c>
    </row>
    <row r="97" spans="1:17" ht="18">
      <c r="A97" s="3"/>
      <c r="B97" s="17"/>
      <c r="C97" s="2"/>
      <c r="D97" s="2"/>
      <c r="E97" s="2"/>
      <c r="F97" s="2"/>
      <c r="G97" s="2"/>
      <c r="H97" s="2"/>
      <c r="I97" s="2"/>
      <c r="J97" s="2"/>
      <c r="K97" s="4">
        <f t="shared" si="19"/>
      </c>
      <c r="N97">
        <f t="shared" si="20"/>
      </c>
      <c r="O97">
        <f t="shared" si="21"/>
      </c>
      <c r="P97">
        <f t="shared" si="22"/>
      </c>
      <c r="Q97">
        <f t="shared" si="23"/>
      </c>
    </row>
    <row r="98" spans="1:17" ht="18">
      <c r="A98" s="3"/>
      <c r="B98" s="17"/>
      <c r="C98" s="2"/>
      <c r="D98" s="2"/>
      <c r="E98" s="2"/>
      <c r="F98" s="2"/>
      <c r="G98" s="2"/>
      <c r="H98" s="2"/>
      <c r="I98" s="2"/>
      <c r="J98" s="2"/>
      <c r="K98" s="4">
        <f t="shared" si="19"/>
      </c>
      <c r="N98">
        <f t="shared" si="20"/>
      </c>
      <c r="O98">
        <f t="shared" si="21"/>
      </c>
      <c r="P98">
        <f t="shared" si="22"/>
      </c>
      <c r="Q98">
        <f t="shared" si="23"/>
      </c>
    </row>
    <row r="99" spans="1:17" ht="18">
      <c r="A99" s="3"/>
      <c r="B99" s="17"/>
      <c r="C99" s="2"/>
      <c r="D99" s="2"/>
      <c r="E99" s="2"/>
      <c r="F99" s="2"/>
      <c r="G99" s="2"/>
      <c r="H99" s="2"/>
      <c r="I99" s="2"/>
      <c r="J99" s="2"/>
      <c r="K99" s="4">
        <f t="shared" si="19"/>
      </c>
      <c r="N99">
        <f t="shared" si="20"/>
      </c>
      <c r="O99">
        <f t="shared" si="21"/>
      </c>
      <c r="P99">
        <f t="shared" si="22"/>
      </c>
      <c r="Q99">
        <f t="shared" si="23"/>
      </c>
    </row>
    <row r="100" spans="1:17" ht="18">
      <c r="A100" s="3"/>
      <c r="B100" s="17"/>
      <c r="C100" s="2"/>
      <c r="D100" s="2"/>
      <c r="E100" s="2"/>
      <c r="F100" s="2"/>
      <c r="G100" s="2"/>
      <c r="H100" s="2"/>
      <c r="I100" s="2"/>
      <c r="J100" s="2"/>
      <c r="K100" s="4">
        <f t="shared" si="19"/>
      </c>
      <c r="N100">
        <f t="shared" si="20"/>
      </c>
      <c r="O100">
        <f t="shared" si="21"/>
      </c>
      <c r="P100">
        <f t="shared" si="22"/>
      </c>
      <c r="Q100">
        <f t="shared" si="23"/>
      </c>
    </row>
    <row r="101" spans="1:17" ht="18">
      <c r="A101" s="3"/>
      <c r="B101" s="17"/>
      <c r="C101" s="2"/>
      <c r="D101" s="2"/>
      <c r="E101" s="2"/>
      <c r="F101" s="2"/>
      <c r="G101" s="2"/>
      <c r="H101" s="2"/>
      <c r="I101" s="2"/>
      <c r="J101" s="2"/>
      <c r="K101" s="4">
        <f t="shared" si="19"/>
      </c>
      <c r="N101">
        <f t="shared" si="20"/>
      </c>
      <c r="O101">
        <f t="shared" si="21"/>
      </c>
      <c r="P101">
        <f t="shared" si="22"/>
      </c>
      <c r="Q101">
        <f t="shared" si="23"/>
      </c>
    </row>
    <row r="102" spans="1:17" ht="18">
      <c r="A102" s="3"/>
      <c r="B102" s="17"/>
      <c r="C102" s="2"/>
      <c r="D102" s="2"/>
      <c r="E102" s="2"/>
      <c r="F102" s="2"/>
      <c r="G102" s="2"/>
      <c r="H102" s="2"/>
      <c r="I102" s="2"/>
      <c r="J102" s="2"/>
      <c r="K102" s="4">
        <f t="shared" si="19"/>
      </c>
      <c r="N102">
        <f t="shared" si="20"/>
      </c>
      <c r="O102">
        <f t="shared" si="21"/>
      </c>
      <c r="P102">
        <f t="shared" si="22"/>
      </c>
      <c r="Q102">
        <f t="shared" si="23"/>
      </c>
    </row>
    <row r="103" spans="1:17" ht="18.75" thickBot="1">
      <c r="A103" s="5"/>
      <c r="B103" s="18"/>
      <c r="C103" s="6"/>
      <c r="D103" s="6"/>
      <c r="E103" s="6"/>
      <c r="F103" s="6"/>
      <c r="G103" s="6"/>
      <c r="H103" s="6"/>
      <c r="I103" s="6"/>
      <c r="J103" s="6"/>
      <c r="K103" s="7">
        <f t="shared" si="19"/>
      </c>
      <c r="N103">
        <f t="shared" si="20"/>
      </c>
      <c r="O103">
        <f t="shared" si="21"/>
      </c>
      <c r="P103">
        <f t="shared" si="22"/>
      </c>
      <c r="Q103">
        <f t="shared" si="23"/>
      </c>
    </row>
  </sheetData>
  <printOptions/>
  <pageMargins left="0.7874015748031497" right="0.4" top="0.984251968503937" bottom="0.52" header="0.5118110236220472" footer="0.3"/>
  <pageSetup horizontalDpi="300" verticalDpi="300" orientation="landscape" paperSize="9" r:id="rId1"/>
  <headerFooter alignWithMargins="0">
    <oddHeader>&amp;C&amp;"Arial Black,Standard"&amp;26NATIONEN - EUROPACUP   2000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2000-08-15T08:38:04Z</cp:lastPrinted>
  <dcterms:created xsi:type="dcterms:W3CDTF">2000-03-07T07:04:11Z</dcterms:created>
  <dcterms:modified xsi:type="dcterms:W3CDTF">2000-08-15T08:49:10Z</dcterms:modified>
  <cp:category/>
  <cp:version/>
  <cp:contentType/>
  <cp:contentStatus/>
</cp:coreProperties>
</file>